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ivotTables/pivotTable3.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ityofsydneycouncil-my.sharepoint.com/personal/alaidlaw_cityofsydney_nsw_gov_au/Documents/Desktop/"/>
    </mc:Choice>
  </mc:AlternateContent>
  <xr:revisionPtr revIDLastSave="0" documentId="8_{A8FFA83C-C56D-4156-93CC-DE6B4E93BF99}" xr6:coauthVersionLast="47" xr6:coauthVersionMax="47" xr10:uidLastSave="{00000000-0000-0000-0000-000000000000}"/>
  <bookViews>
    <workbookView xWindow="-120" yWindow="-120" windowWidth="29040" windowHeight="15720" tabRatio="906" firstSheet="4" activeTab="4" xr2:uid="{460EA5BB-1F54-4C49-962E-41F130F7647A}"/>
  </bookViews>
  <sheets>
    <sheet name="Additional Network Mapping" sheetId="9" state="hidden" r:id="rId1"/>
    <sheet name="Pref 1-5 Network Mapping Alt" sheetId="6" state="hidden" r:id="rId2"/>
    <sheet name="Additional Network Data Notes" sheetId="7" state="hidden" r:id="rId3"/>
    <sheet name="Network summary_NLA view" sheetId="12" state="hidden" r:id="rId4"/>
    <sheet name="Network Summary March 2025" sheetId="24" r:id="rId5"/>
    <sheet name="Pi play" sheetId="18" state="hidden" r:id="rId6"/>
  </sheets>
  <externalReferences>
    <externalReference r:id="rId7"/>
    <externalReference r:id="rId8"/>
  </externalReferences>
  <definedNames>
    <definedName name="_xlnm._FilterDatabase" localSheetId="4" hidden="1">'Network Summary March 2025'!$A$1:$AV$322</definedName>
    <definedName name="_xlnm._FilterDatabase" localSheetId="3" hidden="1">'Network summary_NLA view'!$B$2:$P$336</definedName>
    <definedName name="_xlcn.WorksheetConnection_Registration_TPRSsummary.xlsxResourceSharingeligiblepartnAX" hidden="1">'[1]Resource Sharing eligible partn'!$A:$X</definedName>
    <definedName name="_xlcn.WorksheetConnection_Registration_TPRSsummary.xlsxResultAAK" hidden="1">[2]Result!$A:$AK</definedName>
  </definedNames>
  <calcPr calcId="191028"/>
  <pivotCaches>
    <pivotCache cacheId="0" r:id="rId9"/>
    <pivotCache cacheId="1" r:id="rId10"/>
    <pivotCache cacheId="2"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Registration _ TPRS summary.xlsx]Result!$A:$AK"/>
          <x15:modelTable id="Range 1" name="Range 1" connection="WorksheetConnection_[Registration _ TPRS summary.xlsx]Resource Sharing eligible partn!$A:$X"/>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 i="12"/>
  <c r="D71" i="12" l="1"/>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5" i="12"/>
  <c r="E165" i="12"/>
  <c r="D166" i="12"/>
  <c r="E166" i="12"/>
  <c r="D167" i="12"/>
  <c r="E167" i="12"/>
  <c r="D168" i="12"/>
  <c r="E168" i="12"/>
  <c r="D169" i="12"/>
  <c r="E169" i="12"/>
  <c r="D170" i="12"/>
  <c r="E170" i="12"/>
  <c r="D171" i="12"/>
  <c r="E171" i="12"/>
  <c r="D172" i="12"/>
  <c r="E172" i="12"/>
  <c r="D173" i="12"/>
  <c r="E173" i="12"/>
  <c r="D174" i="12"/>
  <c r="E174"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D311" i="12"/>
  <c r="E311" i="12"/>
  <c r="D312" i="12"/>
  <c r="E312" i="12"/>
  <c r="D313" i="12"/>
  <c r="E313" i="12"/>
  <c r="D314" i="12"/>
  <c r="E314" i="12"/>
  <c r="D315" i="12"/>
  <c r="E315" i="12"/>
  <c r="D316" i="12"/>
  <c r="E316" i="12"/>
  <c r="D317" i="12"/>
  <c r="E317" i="12"/>
  <c r="D318" i="12"/>
  <c r="E318" i="12"/>
  <c r="D320" i="12"/>
  <c r="E320" i="12"/>
  <c r="D321" i="12"/>
  <c r="E321" i="12"/>
  <c r="D322" i="12"/>
  <c r="E322" i="12"/>
  <c r="D323" i="12"/>
  <c r="E323" i="12"/>
  <c r="D324" i="12"/>
  <c r="E324" i="12"/>
  <c r="D325" i="12"/>
  <c r="E325" i="12"/>
  <c r="D326" i="12"/>
  <c r="E326" i="12"/>
  <c r="D327" i="12"/>
  <c r="E327" i="12"/>
  <c r="D328" i="12"/>
  <c r="E328" i="12"/>
  <c r="D329" i="12"/>
  <c r="E329" i="12"/>
  <c r="D330" i="12"/>
  <c r="E330" i="12"/>
  <c r="D331" i="12"/>
  <c r="E331" i="12"/>
  <c r="D332" i="12"/>
  <c r="E332" i="12"/>
  <c r="D4" i="12"/>
  <c r="E4" i="12"/>
  <c r="D5" i="12"/>
  <c r="E5" i="12"/>
  <c r="D6" i="12"/>
  <c r="E6" i="12"/>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E3" i="12"/>
  <c r="D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tc={46BDA315-99BD-4B20-9CA3-5DEA285B95E6}</author>
  </authors>
  <commentList>
    <comment ref="P314" authorId="0" shapeId="0" xr:uid="{46BDA315-99BD-4B20-9CA3-5DEA285B95E6}">
      <text>
        <t>[Threaded comment]
Your version of Excel allows you to read this threaded comment; however, any edits to it will get removed if the file is opened in a newer version of Excel. Learn more: https://go.microsoft.com/fwlink/?linkid=870924
Comment:
    Might be good to ask them if they would like to be a part of ‘Australia Higher Education’ and then add all Australia Health networks in their preferences?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CFEE87-3503-4051-8DBC-C637E9D7F568}"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463DC70-0E7D-4418-B13D-0C8E943EC7B3}" interval="60" name="WorksheetConnection_[Registration _ TPRS summary.xlsx]Resource Sharing eligible partn!$A:$X" type="102" refreshedVersion="8" minRefreshableVersion="5" refreshOnLoad="1" saveData="1">
    <extLst>
      <ext xmlns:x15="http://schemas.microsoft.com/office/spreadsheetml/2010/11/main" uri="{DE250136-89BD-433C-8126-D09CA5730AF9}">
        <x15:connection id="Range 1" autoDelete="1">
          <x15:rangePr sourceName="_xlcn.WorksheetConnection_Registration_TPRSsummary.xlsxResourceSharingeligiblepartnAX"/>
        </x15:connection>
      </ext>
    </extLst>
  </connection>
  <connection id="3" xr16:uid="{2A10E8B3-67E1-45AD-B5F4-2268157F7CA6}" interval="60" name="WorksheetConnection_[Registration _ TPRS summary.xlsx]Result!$A:$AK" type="102" refreshedVersion="8" minRefreshableVersion="5" refreshOnLoad="1" saveData="1">
    <extLst>
      <ext xmlns:x15="http://schemas.microsoft.com/office/spreadsheetml/2010/11/main" uri="{DE250136-89BD-433C-8126-D09CA5730AF9}">
        <x15:connection id="Range" autoDelete="1">
          <x15:rangePr sourceName="_xlcn.WorksheetConnection_Registration_TPRSsummary.xlsxResultAAK"/>
        </x15:connection>
      </ext>
    </extLst>
  </connection>
</connections>
</file>

<file path=xl/sharedStrings.xml><?xml version="1.0" encoding="utf-8"?>
<sst xmlns="http://schemas.openxmlformats.org/spreadsheetml/2006/main" count="11985" uniqueCount="1209">
  <si>
    <t>NUC</t>
  </si>
  <si>
    <t>QGU</t>
  </si>
  <si>
    <t>Reciprocal</t>
  </si>
  <si>
    <t>Pay for peer</t>
  </si>
  <si>
    <t>Networks</t>
  </si>
  <si>
    <t>National</t>
  </si>
  <si>
    <t>NSW &amp; ACT</t>
  </si>
  <si>
    <t>Victoria</t>
  </si>
  <si>
    <t>Queensland</t>
  </si>
  <si>
    <t>Victoria Public</t>
  </si>
  <si>
    <t>NSW &amp; ACT Public</t>
  </si>
  <si>
    <t>Queensland Public</t>
  </si>
  <si>
    <t>NSW &amp; ACT Higher Education</t>
  </si>
  <si>
    <t>National Academic and Research</t>
  </si>
  <si>
    <t>Victoria Higher Education</t>
  </si>
  <si>
    <t>South Australia</t>
  </si>
  <si>
    <t>Western Australia</t>
  </si>
  <si>
    <t>NSW Regional</t>
  </si>
  <si>
    <t>Queensland Higher Education</t>
  </si>
  <si>
    <t>Sydney Metro</t>
  </si>
  <si>
    <t>NSW &amp; ACT Govt &amp; Arts</t>
  </si>
  <si>
    <t>Tasmania</t>
  </si>
  <si>
    <t>NSW &amp; ACT Health</t>
  </si>
  <si>
    <t>Victoria Health</t>
  </si>
  <si>
    <t>Western Australia Higher Education</t>
  </si>
  <si>
    <t>Northern Territory</t>
  </si>
  <si>
    <t>South Australia Higher Education</t>
  </si>
  <si>
    <t>Queensland Health</t>
  </si>
  <si>
    <t>Queensland Southeast</t>
  </si>
  <si>
    <t>Victoria Govt &amp; Arts</t>
  </si>
  <si>
    <t>Victoria Metro</t>
  </si>
  <si>
    <t>Queensland Govt &amp; Arts</t>
  </si>
  <si>
    <t>South Australia Public</t>
  </si>
  <si>
    <t>Victoria Regional</t>
  </si>
  <si>
    <t>Western Australia Health</t>
  </si>
  <si>
    <t>Western Australia Public</t>
  </si>
  <si>
    <t>South Australia Govt &amp; Arts</t>
  </si>
  <si>
    <t>South Australia Health</t>
  </si>
  <si>
    <t>Tasmania Health</t>
  </si>
  <si>
    <t>Western Australia Govt &amp; Arts</t>
  </si>
  <si>
    <t>Northern Territory Public</t>
  </si>
  <si>
    <t>Tasmania Public</t>
  </si>
  <si>
    <t>Northern Territory Health</t>
  </si>
  <si>
    <t>Northern Territory Govt &amp; Arts</t>
  </si>
  <si>
    <t>Northern Territory Higher Education</t>
  </si>
  <si>
    <t>Tasmania Higher Education</t>
  </si>
  <si>
    <t>Tasmania Govt &amp; Arts</t>
  </si>
  <si>
    <t>Org Name</t>
  </si>
  <si>
    <t>NUC SYMBOL</t>
  </si>
  <si>
    <t>State</t>
  </si>
  <si>
    <t>Types</t>
  </si>
  <si>
    <t xml:space="preserve">Western Australia Higher Education </t>
  </si>
  <si>
    <t>A.S. Holmes Library, Reserve Bank of Australia</t>
  </si>
  <si>
    <t>NRBA</t>
  </si>
  <si>
    <t>NSW</t>
  </si>
  <si>
    <t>Special</t>
  </si>
  <si>
    <t>No</t>
  </si>
  <si>
    <t>Yes</t>
  </si>
  <si>
    <t>Academy Library, UNSW Canberra</t>
  </si>
  <si>
    <t>ADFA</t>
  </si>
  <si>
    <t>ACT</t>
  </si>
  <si>
    <t>University</t>
  </si>
  <si>
    <t>ACAP University College (Australian College of Applied Professions)</t>
  </si>
  <si>
    <t>NACAP</t>
  </si>
  <si>
    <t>Health</t>
  </si>
  <si>
    <t>ACT Legislative Assembly Library</t>
  </si>
  <si>
    <t>Parliamentary</t>
  </si>
  <si>
    <t>Administrative Review Tribunal (formerly Administrative Appeals Tribunal)</t>
  </si>
  <si>
    <t>QAAT</t>
  </si>
  <si>
    <t>QLD</t>
  </si>
  <si>
    <t xml:space="preserve">AFP - Australian Federal Police </t>
  </si>
  <si>
    <t>AFP</t>
  </si>
  <si>
    <t>AlburyCity Libraries</t>
  </si>
  <si>
    <t>NALB</t>
  </si>
  <si>
    <t>Public Library</t>
  </si>
  <si>
    <t>Alphacrucis University College</t>
  </si>
  <si>
    <t>NSCR</t>
  </si>
  <si>
    <t>Other Higher Education</t>
  </si>
  <si>
    <t>SALPH</t>
  </si>
  <si>
    <t>SA</t>
  </si>
  <si>
    <t>TALPH</t>
  </si>
  <si>
    <t>TAS</t>
  </si>
  <si>
    <t>VHBC</t>
  </si>
  <si>
    <t>VIC</t>
  </si>
  <si>
    <t>WHBC</t>
  </si>
  <si>
    <t>WA</t>
  </si>
  <si>
    <t>Art Gallery of New South Wales Research Library</t>
  </si>
  <si>
    <t>NSWA</t>
  </si>
  <si>
    <t>Art</t>
  </si>
  <si>
    <t>Art Gallery of South Australia</t>
  </si>
  <si>
    <t>SAA</t>
  </si>
  <si>
    <t>Attorney-General's Department Library</t>
  </si>
  <si>
    <t>AAGD</t>
  </si>
  <si>
    <t>Law</t>
  </si>
  <si>
    <t>Austin Health</t>
  </si>
  <si>
    <t>VAUH</t>
  </si>
  <si>
    <t>Australian and New Zealand College of Anaesthetists (ANZCA)</t>
  </si>
  <si>
    <t>VANAN</t>
  </si>
  <si>
    <t xml:space="preserve">Australian Antarctic Division </t>
  </si>
  <si>
    <t>TANT</t>
  </si>
  <si>
    <t>Australian Broadcasting Corporation - ABC Reference Library</t>
  </si>
  <si>
    <t>NABC</t>
  </si>
  <si>
    <t xml:space="preserve">Australian Catholic University </t>
  </si>
  <si>
    <t>NACU:E</t>
  </si>
  <si>
    <t>Australian College of Nursing</t>
  </si>
  <si>
    <t>NCN</t>
  </si>
  <si>
    <t>Australian Council for Educational Research</t>
  </si>
  <si>
    <t>VER</t>
  </si>
  <si>
    <t>Australian Dental Association NSW</t>
  </si>
  <si>
    <t>NDA</t>
  </si>
  <si>
    <t>Australian Education Research Organisation</t>
  </si>
  <si>
    <t>NAER</t>
  </si>
  <si>
    <t>Research</t>
  </si>
  <si>
    <t>Australian Film, Television and Radio School Library (AFTRS) - Jerzy Toeplitz Library</t>
  </si>
  <si>
    <t>NFTS</t>
  </si>
  <si>
    <t>Australian Government Department of Agriculture, Fisheries and Forestry Library</t>
  </si>
  <si>
    <t>AP</t>
  </si>
  <si>
    <t>Australian Institute of Criminology</t>
  </si>
  <si>
    <t>AIC</t>
  </si>
  <si>
    <t>Australian Museum Research Library</t>
  </si>
  <si>
    <t>NAMU</t>
  </si>
  <si>
    <t>Museum</t>
  </si>
  <si>
    <t>Australian National Botanic Gardens Library</t>
  </si>
  <si>
    <t>ABOT</t>
  </si>
  <si>
    <t>Australian National Maritime Museum Vaughan Evans Library</t>
  </si>
  <si>
    <t>NMMU</t>
  </si>
  <si>
    <t>Australian National University Library</t>
  </si>
  <si>
    <t>ANU</t>
  </si>
  <si>
    <t>Australian Nuclear Science and Technology Organisation</t>
  </si>
  <si>
    <t>NLHR</t>
  </si>
  <si>
    <t>Australian Nursing &amp; Midwifery Federation Victorian Branch</t>
  </si>
  <si>
    <t>VANF</t>
  </si>
  <si>
    <t>Health, Law</t>
  </si>
  <si>
    <t>Australian Parliamentary Library</t>
  </si>
  <si>
    <t>APAR</t>
  </si>
  <si>
    <t>Australian Radiation Protection and Nuclear Safety Agency (ARPANSA)</t>
  </si>
  <si>
    <t>VRL</t>
  </si>
  <si>
    <t xml:space="preserve">Research </t>
  </si>
  <si>
    <t>Australian Securities and Investments Commission</t>
  </si>
  <si>
    <t>NSEC</t>
  </si>
  <si>
    <t>Australian Sports Commission</t>
  </si>
  <si>
    <t>AAIS</t>
  </si>
  <si>
    <t>Avondale University</t>
  </si>
  <si>
    <t>NAVC</t>
  </si>
  <si>
    <t>Barwon Health Library</t>
  </si>
  <si>
    <t>VGH</t>
  </si>
  <si>
    <t>Bayside Library Service</t>
  </si>
  <si>
    <t>VBAY</t>
  </si>
  <si>
    <t>Bega Valley Shire Library</t>
  </si>
  <si>
    <t>NBEV</t>
  </si>
  <si>
    <t>Blacktown City Library</t>
  </si>
  <si>
    <t>NBLML</t>
  </si>
  <si>
    <t>Blue Mountains Libraries</t>
  </si>
  <si>
    <t>NBMC</t>
  </si>
  <si>
    <t>Bond University Library</t>
  </si>
  <si>
    <t>QBON</t>
  </si>
  <si>
    <t>Boroondara Library Service</t>
  </si>
  <si>
    <t>VBOR</t>
  </si>
  <si>
    <t>Bourke Public Library</t>
  </si>
  <si>
    <t>NBPU</t>
  </si>
  <si>
    <t>Bureau of Meteorology, National Meteorological Library</t>
  </si>
  <si>
    <t>VCMB</t>
  </si>
  <si>
    <t>Campaspe Libraries</t>
  </si>
  <si>
    <t>VECA</t>
  </si>
  <si>
    <t>Campbelltown City Library</t>
  </si>
  <si>
    <t>NCCPL</t>
  </si>
  <si>
    <t>Campbelltown Library (SA)</t>
  </si>
  <si>
    <t>SCPL</t>
  </si>
  <si>
    <t xml:space="preserve">Campion College Australia </t>
  </si>
  <si>
    <t>NCAMP</t>
  </si>
  <si>
    <t>Canberra Health Services Library and Multimedia</t>
  </si>
  <si>
    <t>AWVH</t>
  </si>
  <si>
    <t>Canterbury Bankstown Librry</t>
  </si>
  <si>
    <t>NBANK</t>
  </si>
  <si>
    <t>Caroline Simpson Library - Museums of History NSW</t>
  </si>
  <si>
    <t>NHH</t>
  </si>
  <si>
    <t>CAVAL - CARM Store</t>
  </si>
  <si>
    <t>VCARM</t>
  </si>
  <si>
    <t>Central Coast Library Service</t>
  </si>
  <si>
    <t>NGCL</t>
  </si>
  <si>
    <t>Central Highlands Libraries</t>
  </si>
  <si>
    <t>VBALL</t>
  </si>
  <si>
    <t>Central Land Council</t>
  </si>
  <si>
    <t>XCLC</t>
  </si>
  <si>
    <t>NT</t>
  </si>
  <si>
    <t>Central Northern Regional Library</t>
  </si>
  <si>
    <t>NNRL</t>
  </si>
  <si>
    <t>Central Regional TAFE</t>
  </si>
  <si>
    <t>WGT</t>
  </si>
  <si>
    <t>Tafe</t>
  </si>
  <si>
    <t>Cessnock City Library</t>
  </si>
  <si>
    <t>NCES</t>
  </si>
  <si>
    <t>Charles Sturt University Library</t>
  </si>
  <si>
    <t>NCSU:B</t>
  </si>
  <si>
    <t xml:space="preserve">Chisholm Institute </t>
  </si>
  <si>
    <t>VMT</t>
  </si>
  <si>
    <t>Christian Heritage College</t>
  </si>
  <si>
    <t>QCHH</t>
  </si>
  <si>
    <t>(blank)</t>
  </si>
  <si>
    <t>Churchill Island Heritage Farm</t>
  </si>
  <si>
    <t>VCIHF</t>
  </si>
  <si>
    <t>City of Canada Bay Libraries</t>
  </si>
  <si>
    <t>NCCB</t>
  </si>
  <si>
    <t>City of Canada Bay Library</t>
  </si>
  <si>
    <t>City of Melbourne Libraries</t>
  </si>
  <si>
    <t>VCML</t>
  </si>
  <si>
    <t>City of PAE Libraries</t>
  </si>
  <si>
    <t>SPAL</t>
  </si>
  <si>
    <t>Clarence Regional Library</t>
  </si>
  <si>
    <t>NCLL</t>
  </si>
  <si>
    <t>Clayton Utz</t>
  </si>
  <si>
    <t>QUTZ</t>
  </si>
  <si>
    <t>Connected Libraries</t>
  </si>
  <si>
    <t>VCCLC</t>
  </si>
  <si>
    <t>Corrs Support Services Pty Ltd</t>
  </si>
  <si>
    <t>QCMT</t>
  </si>
  <si>
    <t>CQUniversity</t>
  </si>
  <si>
    <t>QCQU</t>
  </si>
  <si>
    <t>CSIRO</t>
  </si>
  <si>
    <t>VS:CL</t>
  </si>
  <si>
    <t xml:space="preserve">Cumberland City Council Library Services </t>
  </si>
  <si>
    <t>NHOL</t>
  </si>
  <si>
    <t>Curtin University</t>
  </si>
  <si>
    <t>WCU</t>
  </si>
  <si>
    <t>Deakin University</t>
  </si>
  <si>
    <t>VDU</t>
  </si>
  <si>
    <t>Dementia Australia</t>
  </si>
  <si>
    <t>VALZ</t>
  </si>
  <si>
    <t>Health, Special</t>
  </si>
  <si>
    <t>Department of Education WA, East Perth Education Library</t>
  </si>
  <si>
    <t>WDET</t>
  </si>
  <si>
    <t>Department of Finance Library</t>
  </si>
  <si>
    <t>ADAC</t>
  </si>
  <si>
    <t>Department of Foreign Affairs and Trade</t>
  </si>
  <si>
    <t>AEAD</t>
  </si>
  <si>
    <t>Department of Health and Aged Care</t>
  </si>
  <si>
    <t>ACSH</t>
  </si>
  <si>
    <t>Department of Health WA</t>
  </si>
  <si>
    <t>WHD</t>
  </si>
  <si>
    <t>Department of Justice (Queensland)</t>
  </si>
  <si>
    <t>QAG</t>
  </si>
  <si>
    <t>Department of Mining and Energy</t>
  </si>
  <si>
    <t>XMD</t>
  </si>
  <si>
    <t>Department of Natural Resources and Environment Tasmania</t>
  </si>
  <si>
    <t>TPE</t>
  </si>
  <si>
    <t>Department of Primary Industries and Regional Development WA</t>
  </si>
  <si>
    <t>WAD</t>
  </si>
  <si>
    <t>Department of Social Services</t>
  </si>
  <si>
    <t>ASSD</t>
  </si>
  <si>
    <t>Department of State Growth (Tas)</t>
  </si>
  <si>
    <t>TGO</t>
  </si>
  <si>
    <t>Department of the Environment, Tourism, Science and Innovation</t>
  </si>
  <si>
    <t>QDEH</t>
  </si>
  <si>
    <t>Research, Special</t>
  </si>
  <si>
    <t>Department of Veterans' Affairs</t>
  </si>
  <si>
    <t>AVAD</t>
  </si>
  <si>
    <t>Dept Biodiversity Conservation and Attractions</t>
  </si>
  <si>
    <t>WCLM</t>
  </si>
  <si>
    <t>Dept. of Health, NMHS Psychiatric Services Library, Graylands Hospital</t>
  </si>
  <si>
    <t>WPS</t>
  </si>
  <si>
    <t>Edith Cowan University</t>
  </si>
  <si>
    <t>WCX</t>
  </si>
  <si>
    <t>Energy Queensland</t>
  </si>
  <si>
    <t>QCE</t>
  </si>
  <si>
    <t>Fairfield Open Libraries</t>
  </si>
  <si>
    <t>NFML</t>
  </si>
  <si>
    <t>Federal Court of Australia</t>
  </si>
  <si>
    <t>NFDC</t>
  </si>
  <si>
    <t>Federation University Australia</t>
  </si>
  <si>
    <t>VFED</t>
  </si>
  <si>
    <t>Fire Services Museum of Victoria</t>
  </si>
  <si>
    <t>VFSM</t>
  </si>
  <si>
    <t>Flinders University Library</t>
  </si>
  <si>
    <t>SFU</t>
  </si>
  <si>
    <t>Frankston City Libraries</t>
  </si>
  <si>
    <t>VFRK</t>
  </si>
  <si>
    <t>Fraser Coast Libraries</t>
  </si>
  <si>
    <t>QMAR</t>
  </si>
  <si>
    <t>Gannawarra Library Service</t>
  </si>
  <si>
    <t>VKER</t>
  </si>
  <si>
    <t>Geelong Regional Library Corporation</t>
  </si>
  <si>
    <t>VGEE</t>
  </si>
  <si>
    <t>Geoff Marel Library, Concord Hospital</t>
  </si>
  <si>
    <t>NRGH</t>
  </si>
  <si>
    <t>Geoscience Australia, N.H.(Doc) Fisher Geoscience Library</t>
  </si>
  <si>
    <t>AMG</t>
  </si>
  <si>
    <t>GHD</t>
  </si>
  <si>
    <t>NGHD</t>
  </si>
  <si>
    <t>Gilbert + Tobin Lawyers</t>
  </si>
  <si>
    <t>NGTL</t>
  </si>
  <si>
    <t>Glen Eira Library Service</t>
  </si>
  <si>
    <t>VCAU</t>
  </si>
  <si>
    <t>Glenelg Libraries</t>
  </si>
  <si>
    <t>VGLEN</t>
  </si>
  <si>
    <t xml:space="preserve">Gold Coast Hospital &amp; Health Service </t>
  </si>
  <si>
    <t>QSCR</t>
  </si>
  <si>
    <t>Gold Coast Libraries</t>
  </si>
  <si>
    <t>QGCCL</t>
  </si>
  <si>
    <t xml:space="preserve">Goldfields Library Corporation </t>
  </si>
  <si>
    <t>VNCG</t>
  </si>
  <si>
    <t>Goulburn Mulwaree Library</t>
  </si>
  <si>
    <t>NSOT</t>
  </si>
  <si>
    <t>Goulburn Valley Libraries</t>
  </si>
  <si>
    <t>VGVH</t>
  </si>
  <si>
    <t>Greater Dandenong Libraries</t>
  </si>
  <si>
    <t>VDGV</t>
  </si>
  <si>
    <t>Griffith University</t>
  </si>
  <si>
    <t>Gympie Regional Libraries</t>
  </si>
  <si>
    <t>QCOO</t>
  </si>
  <si>
    <t>Hawkesbury Library Service</t>
  </si>
  <si>
    <t>NHKS</t>
  </si>
  <si>
    <t>Herbert Smith Freehills</t>
  </si>
  <si>
    <t>NFHP</t>
  </si>
  <si>
    <t>High Court of Australia</t>
  </si>
  <si>
    <t>AHC</t>
  </si>
  <si>
    <t>Hobsons Bay City Council</t>
  </si>
  <si>
    <t>VHOB</t>
  </si>
  <si>
    <t>Holmesglen Institute</t>
  </si>
  <si>
    <t>VHOM</t>
  </si>
  <si>
    <t>Hornsby Shire Library and Information Service</t>
  </si>
  <si>
    <t>NHOM</t>
  </si>
  <si>
    <t>Hume Libraries</t>
  </si>
  <si>
    <t>VHUM</t>
  </si>
  <si>
    <t xml:space="preserve">Hyphen Wodonga Library Gallery </t>
  </si>
  <si>
    <t>VWODG</t>
  </si>
  <si>
    <t xml:space="preserve">Inner West Library </t>
  </si>
  <si>
    <t>NLML</t>
  </si>
  <si>
    <t xml:space="preserve">Inverell Shire Public Library </t>
  </si>
  <si>
    <t>NINV</t>
  </si>
  <si>
    <t>IP Australia</t>
  </si>
  <si>
    <t>AIPO</t>
  </si>
  <si>
    <t>Ipswich Libraries</t>
  </si>
  <si>
    <t>QIPS</t>
  </si>
  <si>
    <t>Isaac Regional Council</t>
  </si>
  <si>
    <t>QDYS</t>
  </si>
  <si>
    <t>James Cook University</t>
  </si>
  <si>
    <t>QJCU</t>
  </si>
  <si>
    <t>Justice &amp; Community Safety Directorate Library</t>
  </si>
  <si>
    <t>ACT:LAW</t>
  </si>
  <si>
    <t>Kalamunda Library Service</t>
  </si>
  <si>
    <t>WKLM</t>
  </si>
  <si>
    <t>Kempsey Shire Libraries</t>
  </si>
  <si>
    <t>NKEM</t>
  </si>
  <si>
    <t>Kingston Libraries</t>
  </si>
  <si>
    <t>VKING</t>
  </si>
  <si>
    <t>Ku-ring-gai Council</t>
  </si>
  <si>
    <t>NKML</t>
  </si>
  <si>
    <t>La Trobe University</t>
  </si>
  <si>
    <t>VLU</t>
  </si>
  <si>
    <t>Lake Mac Libraries</t>
  </si>
  <si>
    <t>NLMPL</t>
  </si>
  <si>
    <t>Lane Cove Library</t>
  </si>
  <si>
    <t>NLCOV</t>
  </si>
  <si>
    <t>Latrobe City Council Libraries</t>
  </si>
  <si>
    <t>VLTV</t>
  </si>
  <si>
    <t>Law Courts Library NSW</t>
  </si>
  <si>
    <t>NAGLS</t>
  </si>
  <si>
    <t>Legal Aid Queensland Library Services</t>
  </si>
  <si>
    <t>QLAO</t>
  </si>
  <si>
    <t>Library &amp; Archives NT</t>
  </si>
  <si>
    <t>XNLS</t>
  </si>
  <si>
    <t>Library, St Vincent's Hospital, Melbourne</t>
  </si>
  <si>
    <t>VSV</t>
  </si>
  <si>
    <t>Lismore Base Hospital Library</t>
  </si>
  <si>
    <t>NLBH</t>
  </si>
  <si>
    <t>Lithgow City Council Libraries</t>
  </si>
  <si>
    <t>NLRL</t>
  </si>
  <si>
    <t>Livingstone Shire Library</t>
  </si>
  <si>
    <t>QYPN</t>
  </si>
  <si>
    <t>Logan City Council Library</t>
  </si>
  <si>
    <t>QLCL</t>
  </si>
  <si>
    <t>Mackay Regional Council</t>
  </si>
  <si>
    <t>QMC</t>
  </si>
  <si>
    <t xml:space="preserve">Macquarie Regional Library </t>
  </si>
  <si>
    <t>NMAC</t>
  </si>
  <si>
    <t>Macquarie University Library</t>
  </si>
  <si>
    <t>NMQU</t>
  </si>
  <si>
    <t>Mannix Library</t>
  </si>
  <si>
    <t>VCCC</t>
  </si>
  <si>
    <t>Maribyrnong Libraries</t>
  </si>
  <si>
    <t>VFPL</t>
  </si>
  <si>
    <t>Maurice Blackburn Lawyers</t>
  </si>
  <si>
    <t>VMBL</t>
  </si>
  <si>
    <t>Melbourne Polytechnic</t>
  </si>
  <si>
    <t>VNMT</t>
  </si>
  <si>
    <t>Mildura Rural City Council Library Service</t>
  </si>
  <si>
    <t>VMIL</t>
  </si>
  <si>
    <t>Mindful - Centre for Training and Research in Developmental Health</t>
  </si>
  <si>
    <t>VCPI</t>
  </si>
  <si>
    <t>Mitchell Shire Library Service</t>
  </si>
  <si>
    <t>VSLS</t>
  </si>
  <si>
    <t>Monash Public Library Service</t>
  </si>
  <si>
    <t>VMON</t>
  </si>
  <si>
    <t>Monash University Library</t>
  </si>
  <si>
    <t>VMOU</t>
  </si>
  <si>
    <t>Moonee Valley Libraries</t>
  </si>
  <si>
    <t>VMVL</t>
  </si>
  <si>
    <t>Moore Theological College</t>
  </si>
  <si>
    <t>NMTC</t>
  </si>
  <si>
    <t>Moreton Bay Region Libraries (City of Moreton Bay)</t>
  </si>
  <si>
    <t>QMBC</t>
  </si>
  <si>
    <t>Mornington Peninsula Shire Library Service</t>
  </si>
  <si>
    <t>VPEN</t>
  </si>
  <si>
    <t>Mosman Library</t>
  </si>
  <si>
    <t>NMOS</t>
  </si>
  <si>
    <t>Murdoch University</t>
  </si>
  <si>
    <t>WMDU</t>
  </si>
  <si>
    <t>Murrindindi Library Service</t>
  </si>
  <si>
    <t>VAYM</t>
  </si>
  <si>
    <t>Museums Victoria</t>
  </si>
  <si>
    <t>VNMU</t>
  </si>
  <si>
    <t>Muswellbrook Shire Libraries</t>
  </si>
  <si>
    <t>NUHU</t>
  </si>
  <si>
    <t>Myli - My Community Library</t>
  </si>
  <si>
    <t>VWGP</t>
  </si>
  <si>
    <t>Nan Tien Institute Library</t>
  </si>
  <si>
    <t>NNTI</t>
  </si>
  <si>
    <t>National Art School</t>
  </si>
  <si>
    <t>NNAS</t>
  </si>
  <si>
    <t>National Centre for Vocational Education Research (NCVER)</t>
  </si>
  <si>
    <t>STNC</t>
  </si>
  <si>
    <t>National Gallery of Australia - Research Library &amp; Archives</t>
  </si>
  <si>
    <t>ANG</t>
  </si>
  <si>
    <t>National Measurement Institute</t>
  </si>
  <si>
    <t>NAN</t>
  </si>
  <si>
    <t>National Museum of Australia Research Library</t>
  </si>
  <si>
    <t>AMOA</t>
  </si>
  <si>
    <t>Newcastle Region Library</t>
  </si>
  <si>
    <t>NNPL</t>
  </si>
  <si>
    <t>NextSense Institute Library</t>
  </si>
  <si>
    <t>NREN</t>
  </si>
  <si>
    <t>School, Secondary</t>
  </si>
  <si>
    <t>Noosa Libraries</t>
  </si>
  <si>
    <t>QNLS</t>
  </si>
  <si>
    <t>North metropolitan TAFE</t>
  </si>
  <si>
    <t>WCMC</t>
  </si>
  <si>
    <t>Northern Beaches Libraries</t>
  </si>
  <si>
    <t>NMAN</t>
  </si>
  <si>
    <t>NSW Department of Education, Centre for Education Statistics and Evaluation</t>
  </si>
  <si>
    <t>NOPE</t>
  </si>
  <si>
    <t>NSW Department of Planning, Housing and Infrastructure</t>
  </si>
  <si>
    <t>NAD:DP</t>
  </si>
  <si>
    <t>NSW Parliamentary Library</t>
  </si>
  <si>
    <t>NPAR</t>
  </si>
  <si>
    <t>NSW Police Library</t>
  </si>
  <si>
    <t>NPAG</t>
  </si>
  <si>
    <t>NT Health Library Services</t>
  </si>
  <si>
    <t>XDHM</t>
  </si>
  <si>
    <t>Office of Industrial Relations Library</t>
  </si>
  <si>
    <t>QTIR</t>
  </si>
  <si>
    <t>Office of the Director of Public Prosecutions NSW - R.O. Blanch QC Library</t>
  </si>
  <si>
    <t>NDPP</t>
  </si>
  <si>
    <t>Papua New Guinea University of Technology</t>
  </si>
  <si>
    <t>YMAT</t>
  </si>
  <si>
    <t>O/S</t>
  </si>
  <si>
    <t>Parkes Shire Library</t>
  </si>
  <si>
    <t>NPRK</t>
  </si>
  <si>
    <t>PMI Victorian History Library Inc.</t>
  </si>
  <si>
    <t>VPMEC</t>
  </si>
  <si>
    <t>Port Phillip Library Service</t>
  </si>
  <si>
    <t>VPPLS</t>
  </si>
  <si>
    <t>Powerhouse Museum Research Library</t>
  </si>
  <si>
    <t>NMUS</t>
  </si>
  <si>
    <t>Qld Department of Transport and Main Roads: Queensland Department of Transport and Main Roads Library</t>
  </si>
  <si>
    <t>QMR</t>
  </si>
  <si>
    <t>Queanbeyan-Palerang Regional Libraries</t>
  </si>
  <si>
    <t>NQB</t>
  </si>
  <si>
    <t>Queen Victoria Museum and Art Gallery Library</t>
  </si>
  <si>
    <t>TQVM</t>
  </si>
  <si>
    <t>Queensland Art Gallery Research Library</t>
  </si>
  <si>
    <t>QART</t>
  </si>
  <si>
    <t>Queensland Curriculum and Assessment Authority</t>
  </si>
  <si>
    <t>QSAL</t>
  </si>
  <si>
    <t>Queensland Museum Library</t>
  </si>
  <si>
    <t>QMU</t>
  </si>
  <si>
    <t>Queensland Police Service Library Services</t>
  </si>
  <si>
    <t>QQPA</t>
  </si>
  <si>
    <t>Queensland University of Technology</t>
  </si>
  <si>
    <t>QUT</t>
  </si>
  <si>
    <t>Randwick City Library</t>
  </si>
  <si>
    <t>NRAND</t>
  </si>
  <si>
    <t>Redland City Council Library</t>
  </si>
  <si>
    <t>QRSL</t>
  </si>
  <si>
    <t>Research Data and Information - Defence Science and Technology Group</t>
  </si>
  <si>
    <t>VDSTO</t>
  </si>
  <si>
    <t>Richmond Tweed Regional Library</t>
  </si>
  <si>
    <t>NRTW</t>
  </si>
  <si>
    <t>Riverina Regional Library</t>
  </si>
  <si>
    <t>NRIV</t>
  </si>
  <si>
    <t>RMIT University</t>
  </si>
  <si>
    <t>VIT</t>
  </si>
  <si>
    <t>Royal Melbourne Health Sciences Library</t>
  </si>
  <si>
    <t>VRMH</t>
  </si>
  <si>
    <t>SA Health Library Service</t>
  </si>
  <si>
    <t>SSHC</t>
  </si>
  <si>
    <t>SAE Institute</t>
  </si>
  <si>
    <t>NSAE</t>
  </si>
  <si>
    <t>Scenic Rim Regional Council</t>
  </si>
  <si>
    <t>QBSC</t>
  </si>
  <si>
    <t>Shellharbour City Libraries</t>
  </si>
  <si>
    <t>NSHE</t>
  </si>
  <si>
    <t>Sheridan Institute of Higher Education</t>
  </si>
  <si>
    <t>WSHC</t>
  </si>
  <si>
    <t>Shoalhaven Libraries</t>
  </si>
  <si>
    <t>NSCO</t>
  </si>
  <si>
    <t>South and East Metropolitan Health Service Library</t>
  </si>
  <si>
    <t>WRPH</t>
  </si>
  <si>
    <t>South Metropolitan TAFE</t>
  </si>
  <si>
    <t>WSWA</t>
  </si>
  <si>
    <t>South Regional TAFE</t>
  </si>
  <si>
    <t>WAT</t>
  </si>
  <si>
    <t>Southern Cross University</t>
  </si>
  <si>
    <t>NSCU:L</t>
  </si>
  <si>
    <t>St Vincent's Hospital Sydney Ltd, Walter McGrath Library</t>
  </si>
  <si>
    <t>NSV</t>
  </si>
  <si>
    <t>Stanton Library</t>
  </si>
  <si>
    <t>NNSYD</t>
  </si>
  <si>
    <t>State Library of New South Wales</t>
  </si>
  <si>
    <t>NSL</t>
  </si>
  <si>
    <t>State Library of Queensland</t>
  </si>
  <si>
    <t>QSL</t>
  </si>
  <si>
    <t>State Library of Western Australia</t>
  </si>
  <si>
    <t>WLB</t>
  </si>
  <si>
    <t>State Library South Australia</t>
  </si>
  <si>
    <t>SSL</t>
  </si>
  <si>
    <t>State Library Victoria</t>
  </si>
  <si>
    <t>VSL</t>
  </si>
  <si>
    <t>Strathfield Library</t>
  </si>
  <si>
    <t>NSML</t>
  </si>
  <si>
    <t>Sunshine Coast Health Institute</t>
  </si>
  <si>
    <t>QNGH</t>
  </si>
  <si>
    <t>Sunshine Coast Libraries</t>
  </si>
  <si>
    <t>QSCL</t>
  </si>
  <si>
    <t>Supreme Court Library Committee</t>
  </si>
  <si>
    <t>VSC</t>
  </si>
  <si>
    <t>Supreme Court Library Queensland</t>
  </si>
  <si>
    <t>QSC</t>
  </si>
  <si>
    <t>Susman Library, Royal Prince Alfred Hospital, Sydney Local Health District</t>
  </si>
  <si>
    <t>NAH</t>
  </si>
  <si>
    <t>Swan Hill Regional Library</t>
  </si>
  <si>
    <t>VSWN</t>
  </si>
  <si>
    <t>Swinburne University of Technology</t>
  </si>
  <si>
    <t>VSWT</t>
  </si>
  <si>
    <t>Tabor</t>
  </si>
  <si>
    <t>STCL</t>
  </si>
  <si>
    <t>School, College</t>
  </si>
  <si>
    <t>TAFE SA</t>
  </si>
  <si>
    <t>SFED</t>
  </si>
  <si>
    <t>Tetra Tech Coffey</t>
  </si>
  <si>
    <t>NCOF</t>
  </si>
  <si>
    <t>The City of Sydney Library</t>
  </si>
  <si>
    <t>NSPL</t>
  </si>
  <si>
    <t>The Department of the Prime Minister and Cabinet</t>
  </si>
  <si>
    <t>APMD</t>
  </si>
  <si>
    <t>The Department of the Treasury</t>
  </si>
  <si>
    <t>ATD</t>
  </si>
  <si>
    <t>The Hills Shire Council Library Service</t>
  </si>
  <si>
    <t>NBAU</t>
  </si>
  <si>
    <t>The National Library of Australia</t>
  </si>
  <si>
    <t>ANL</t>
  </si>
  <si>
    <t>The University of Melbourne</t>
  </si>
  <si>
    <t>VU</t>
  </si>
  <si>
    <t>The University of Notre Dame Australia</t>
  </si>
  <si>
    <t>WUND</t>
  </si>
  <si>
    <t>The University of Queensland</t>
  </si>
  <si>
    <t>QU</t>
  </si>
  <si>
    <t>The University of the South Pacific Library</t>
  </si>
  <si>
    <t>YFIU</t>
  </si>
  <si>
    <t>Toowoomba Region Library</t>
  </si>
  <si>
    <t>QTOL</t>
  </si>
  <si>
    <t>Townsville City Council</t>
  </si>
  <si>
    <t>QTCL</t>
  </si>
  <si>
    <t>Townsville Health library</t>
  </si>
  <si>
    <t>QTH</t>
  </si>
  <si>
    <t>Trinity Theological College</t>
  </si>
  <si>
    <t>WTTC</t>
  </si>
  <si>
    <t>Other Higher Education, Special</t>
  </si>
  <si>
    <t>University of Adelaide</t>
  </si>
  <si>
    <t>SUA</t>
  </si>
  <si>
    <t>University of Canberra Library</t>
  </si>
  <si>
    <t>AUC</t>
  </si>
  <si>
    <t>University of New England</t>
  </si>
  <si>
    <t>NUNE</t>
  </si>
  <si>
    <t>University of South Australia</t>
  </si>
  <si>
    <t>SUSA</t>
  </si>
  <si>
    <t xml:space="preserve">University of Southern Queensland </t>
  </si>
  <si>
    <t>QUSQ</t>
  </si>
  <si>
    <t>University of Sunshine Coast</t>
  </si>
  <si>
    <t>QSCUC</t>
  </si>
  <si>
    <t>University of Sydney Library</t>
  </si>
  <si>
    <t>NU</t>
  </si>
  <si>
    <t>University of Tasmania</t>
  </si>
  <si>
    <t>TU</t>
  </si>
  <si>
    <t>University of Western Australia Library</t>
  </si>
  <si>
    <t>WU</t>
  </si>
  <si>
    <t>University of Wollongong Library</t>
  </si>
  <si>
    <t>NWU</t>
  </si>
  <si>
    <t>UNSW Sydney Library</t>
  </si>
  <si>
    <t>NUN</t>
  </si>
  <si>
    <t>Upper Lachlan Shire Library Service</t>
  </si>
  <si>
    <t>NULS</t>
  </si>
  <si>
    <t>UTS Library</t>
  </si>
  <si>
    <t>NTSM</t>
  </si>
  <si>
    <t>Veech Library</t>
  </si>
  <si>
    <t>NCIS</t>
  </si>
  <si>
    <t>Victoria Police Library Service</t>
  </si>
  <si>
    <t>VPOL</t>
  </si>
  <si>
    <t>Victoria University</t>
  </si>
  <si>
    <t>VVUT</t>
  </si>
  <si>
    <t>Victorian Government Library Service</t>
  </si>
  <si>
    <t>VGLS</t>
  </si>
  <si>
    <t>VIctorian Parliamentary Library</t>
  </si>
  <si>
    <t>VPAR</t>
  </si>
  <si>
    <t>WA Country Health Service</t>
  </si>
  <si>
    <t>WACHS</t>
  </si>
  <si>
    <t>Wagga Wagga City Library</t>
  </si>
  <si>
    <t>NWAG</t>
  </si>
  <si>
    <t>Warrnambool Library &amp; Learning Centre</t>
  </si>
  <si>
    <t>VWRR</t>
  </si>
  <si>
    <t>Waverley Library</t>
  </si>
  <si>
    <t>NWAV</t>
  </si>
  <si>
    <t xml:space="preserve">Wellington Shire Council </t>
  </si>
  <si>
    <t>VCGR</t>
  </si>
  <si>
    <t>Western Australian Museum Library</t>
  </si>
  <si>
    <t>WMU</t>
  </si>
  <si>
    <t>Whitehorse Manningham Libraries</t>
  </si>
  <si>
    <t>VWMR</t>
  </si>
  <si>
    <t>Wimmera Libraries</t>
  </si>
  <si>
    <t>VWIM</t>
  </si>
  <si>
    <t>Wollondilly Library</t>
  </si>
  <si>
    <t>NWOL</t>
  </si>
  <si>
    <t>Wollongong City Libraries</t>
  </si>
  <si>
    <t>NWPL</t>
  </si>
  <si>
    <t>Woollahra Libraries</t>
  </si>
  <si>
    <t>NWOOL</t>
  </si>
  <si>
    <t>WorkSafe Victoria</t>
  </si>
  <si>
    <t>VVWA</t>
  </si>
  <si>
    <t>Wyndham City Libraries</t>
  </si>
  <si>
    <t>VWYN</t>
  </si>
  <si>
    <t>Yarra Libraries</t>
  </si>
  <si>
    <t>VYML</t>
  </si>
  <si>
    <t>Your Library</t>
  </si>
  <si>
    <t>VEAR</t>
  </si>
  <si>
    <t>Northern Sydney Local Health Districts: Douglas Piper Library</t>
  </si>
  <si>
    <t>NRNS</t>
  </si>
  <si>
    <t>Western Riverina Libraries: Griffith City Library</t>
  </si>
  <si>
    <t>NWES</t>
  </si>
  <si>
    <t>Department of Energy, Mines, Industry Regulations and Safety</t>
  </si>
  <si>
    <t>WGS</t>
  </si>
  <si>
    <t>South Western Sydney Local Health District – Bankstown-Lidcombe Hospital</t>
  </si>
  <si>
    <t>NBKH</t>
  </si>
  <si>
    <t>Stonnington Library and Information Service</t>
  </si>
  <si>
    <t>VSLIS</t>
  </si>
  <si>
    <t>Women and Newborn Health Service: Library and Information Service</t>
  </si>
  <si>
    <t>WKE</t>
  </si>
  <si>
    <t>Baker &amp; McKenzie: Sydney Office Library</t>
  </si>
  <si>
    <t>NBM</t>
  </si>
  <si>
    <t>Canberra Institute of Technology: Library and Learning Services</t>
  </si>
  <si>
    <t>ACIT</t>
  </si>
  <si>
    <t>Mid-Western Regional Council Library</t>
  </si>
  <si>
    <t>NMRC</t>
  </si>
  <si>
    <t>Royal Victorian Eye and Ear Hospital: The Ronald Lowe Library</t>
  </si>
  <si>
    <t>VEE</t>
  </si>
  <si>
    <t>City of Parramatta Libraries</t>
  </si>
  <si>
    <t>NPCL</t>
  </si>
  <si>
    <t>Yass Valley Library Service</t>
  </si>
  <si>
    <t>NYVL</t>
  </si>
  <si>
    <t>Port Macquarie-Hastings Library Services: Port Macquarie Library</t>
  </si>
  <si>
    <t>NHAS</t>
  </si>
  <si>
    <t>Melton City Council Library Service</t>
  </si>
  <si>
    <t>VMLT</t>
  </si>
  <si>
    <t>Northern Territory Police - Fire and Emergency Services: Police - Fire &amp; Emergency Services Library *</t>
  </si>
  <si>
    <t>XPFE</t>
  </si>
  <si>
    <t>Productivity Commission</t>
  </si>
  <si>
    <t>VIAC</t>
  </si>
  <si>
    <t>Albury Wodonga Health</t>
  </si>
  <si>
    <t>NABH</t>
  </si>
  <si>
    <t>Multicultural Aged Care Inc</t>
  </si>
  <si>
    <t>SMAC</t>
  </si>
  <si>
    <t>Yarra Plenty Regional Library</t>
  </si>
  <si>
    <t>VHEI</t>
  </si>
  <si>
    <t>Camden Council Library Service</t>
  </si>
  <si>
    <t>NCAM</t>
  </si>
  <si>
    <t>Australian Industrial Chemicals Introduction Scheme (AICIS)</t>
  </si>
  <si>
    <t>NNICAS</t>
  </si>
  <si>
    <t>High Country Library Network</t>
  </si>
  <si>
    <t>VNEA</t>
  </si>
  <si>
    <t>Darebin Libraries: Preston Library</t>
  </si>
  <si>
    <t>VPRE</t>
  </si>
  <si>
    <t>Botanic Gardens and State Herbarium Library</t>
  </si>
  <si>
    <t>SBOT</t>
  </si>
  <si>
    <t>Brimbank Libraries</t>
  </si>
  <si>
    <t>VBRIM</t>
  </si>
  <si>
    <t>Brisbane City Council Library Service</t>
  </si>
  <si>
    <t>QBCL</t>
  </si>
  <si>
    <t>East Gippsland Shire Libraries</t>
  </si>
  <si>
    <t>VEGS</t>
  </si>
  <si>
    <t>Maitland City Council: Maitland City Library</t>
  </si>
  <si>
    <t>NMCL</t>
  </si>
  <si>
    <t>Merri-Bek Libraries</t>
  </si>
  <si>
    <t>VMOR</t>
  </si>
  <si>
    <t>Nepean Blue Mountains Local Health District Library Services</t>
  </si>
  <si>
    <t>NWHS</t>
  </si>
  <si>
    <t xml:space="preserve">Northern NSW Local Health Network: The Tweed Hospital Library </t>
  </si>
  <si>
    <t>NTHS</t>
  </si>
  <si>
    <t>Richmond-Upper Clarence Regional Library</t>
  </si>
  <si>
    <t>NRUL</t>
  </si>
  <si>
    <t>Sutherland Shire Libraries and Information Service</t>
  </si>
  <si>
    <t>NSCL</t>
  </si>
  <si>
    <t>University of Newcastle</t>
  </si>
  <si>
    <t>NNCU:A</t>
  </si>
  <si>
    <t>Wingecarribee Public Libraries</t>
  </si>
  <si>
    <t>NWIC</t>
  </si>
  <si>
    <t xml:space="preserve">Victoria Public </t>
  </si>
  <si>
    <t>Grand Total</t>
  </si>
  <si>
    <t>QHBC</t>
  </si>
  <si>
    <t>Arid Zone Research Institute (AZRI) Library, Department of Agriculture and Fisheries, N.T.</t>
  </si>
  <si>
    <t>XAZ</t>
  </si>
  <si>
    <t>NSAH</t>
  </si>
  <si>
    <t>NCUTZ</t>
  </si>
  <si>
    <t>VUTZ</t>
  </si>
  <si>
    <t>WUTZ</t>
  </si>
  <si>
    <t>Federal Court Library</t>
  </si>
  <si>
    <t>NFDC:Q</t>
  </si>
  <si>
    <t>NFCA</t>
  </si>
  <si>
    <t>Federal Court of Australia - Library &amp; Information Services (Victoria)</t>
  </si>
  <si>
    <t>NFDC:V</t>
  </si>
  <si>
    <t>Federal Court of Australia, Library &amp; Information Service (South Australia)</t>
  </si>
  <si>
    <t>NFDC:S</t>
  </si>
  <si>
    <t>VFED:G</t>
  </si>
  <si>
    <t>Kiama Library</t>
  </si>
  <si>
    <t>NSCO:K</t>
  </si>
  <si>
    <t>NAD:OR</t>
  </si>
  <si>
    <t>NAD:WO</t>
  </si>
  <si>
    <t>NT Police Fire &amp; Emergency Forensic Library</t>
  </si>
  <si>
    <t>XPFE:F</t>
  </si>
  <si>
    <t>Productivity Commision: Canberra Office Library</t>
  </si>
  <si>
    <t>AIAC</t>
  </si>
  <si>
    <t>WFSH</t>
  </si>
  <si>
    <t>NSCU:GC</t>
  </si>
  <si>
    <t>NSCU:CH</t>
  </si>
  <si>
    <t>The University of Notre Dame Australia - Benedict XVI Medical Library</t>
  </si>
  <si>
    <t>NUND:D</t>
  </si>
  <si>
    <t>The University of Notre Dame Australia - Broome</t>
  </si>
  <si>
    <t>WUND:B</t>
  </si>
  <si>
    <t>The University of Notre Dame Australia - St. Benedict's Library</t>
  </si>
  <si>
    <t>NUND:S</t>
  </si>
  <si>
    <t>Western Sydney University</t>
  </si>
  <si>
    <t>NUWS</t>
  </si>
  <si>
    <t>Type</t>
  </si>
  <si>
    <t>Jurisdiction</t>
  </si>
  <si>
    <t>Network</t>
  </si>
  <si>
    <t>Display</t>
  </si>
  <si>
    <t>Pref</t>
  </si>
  <si>
    <t>Reg Form Notes</t>
  </si>
  <si>
    <t>ABC Reference Library</t>
  </si>
  <si>
    <t>NSW &amp; ACT Gov &amp; Arts</t>
  </si>
  <si>
    <t>Y</t>
  </si>
  <si>
    <t>Administrative Appeals Tribunal: Principal Registry Library</t>
  </si>
  <si>
    <t>All Australia(Commonwealth Government)</t>
  </si>
  <si>
    <t>Commonwealth Government, Legal</t>
  </si>
  <si>
    <t>Art Gallery of New South Wales: Research Library and Archive</t>
  </si>
  <si>
    <t xml:space="preserve">Northern Territory Higher Education </t>
  </si>
  <si>
    <t>Higher Education by state</t>
  </si>
  <si>
    <t>Art Gallery of South Australia Research Library</t>
  </si>
  <si>
    <t>Attorney-General's Department Library *</t>
  </si>
  <si>
    <t>All Australia(Government Libraries)</t>
  </si>
  <si>
    <t>Any legal, government, or legal education-based networks with large amounts of legal resources</t>
  </si>
  <si>
    <t>Austin Health: Health Sciences Library</t>
  </si>
  <si>
    <t>All health and university Australia wide</t>
  </si>
  <si>
    <t>Australian and New Zealand College of Anaesthetists Library</t>
  </si>
  <si>
    <t>NT Health
Western Australia Health</t>
  </si>
  <si>
    <t>Australian Catholic University</t>
  </si>
  <si>
    <t>All Australia</t>
  </si>
  <si>
    <t>We are wanting like for like as we have with LADD (all networks), or all Australian Higher education network, State Library network, Health Libraries Network and Government Network etc etc.  WE support the questions/comments QULOC are submitting.</t>
  </si>
  <si>
    <t>Australian College of Applied Professions *</t>
  </si>
  <si>
    <r>
      <t xml:space="preserve">All Higher Education and Health Networks. </t>
    </r>
    <r>
      <rPr>
        <sz val="11"/>
        <color rgb="FFFF0000"/>
        <rFont val="Aptos Narrow"/>
        <family val="2"/>
        <scheme val="minor"/>
      </rPr>
      <t xml:space="preserve">The National Library. And all Government networks </t>
    </r>
  </si>
  <si>
    <t>Australian Council for Educational Research: Cunningham Library</t>
  </si>
  <si>
    <t>All of Australia (and NZ libraries for digitised supply)</t>
  </si>
  <si>
    <t>Australian Dental Association - New South Wales Branch: Hardwick Memorial Library</t>
  </si>
  <si>
    <t>Australian Film - Television and Radio School: Jerzy Toeplitz Library</t>
  </si>
  <si>
    <t>Australian Institute of Criminology: J.V. Barry Library</t>
  </si>
  <si>
    <t>All Australia(Police Libraries)</t>
  </si>
  <si>
    <t>If these networks exist: Health libraries (Australia wide) ; University libraries (Australia wide) ; Police libraries (Australia wide)</t>
  </si>
  <si>
    <t>All Australia(Research Libraries)</t>
  </si>
  <si>
    <t>Interested in joining an Australian Higher Education and/or Australian Research Library network(s) if these are created</t>
  </si>
  <si>
    <t xml:space="preserve">Northern Territory </t>
  </si>
  <si>
    <t>Tasmania and Northern Territory</t>
  </si>
  <si>
    <t>Australian Radiation Protection and Nuclear Safety Agency: ARPANSA Library Services</t>
  </si>
  <si>
    <t>Western Australia, Northern Territory, Tasmania</t>
  </si>
  <si>
    <t>Bega Valley Shire Council: Bega Valley Shire Library</t>
  </si>
  <si>
    <t xml:space="preserve">NSW &amp; ACT Govt &amp; Arts </t>
  </si>
  <si>
    <t>NSW Govt and Arts, Victoria Public, Queensland Public, South Australia Public, Victoria Higher Education, Queensland Higher Education, South Australia Higher Education</t>
  </si>
  <si>
    <t>Blacktown City Council: Blacktown City Libraries</t>
  </si>
  <si>
    <t>All Australia(Special Libraries)</t>
  </si>
  <si>
    <t>Universities and special libraries Australia wide as needed</t>
  </si>
  <si>
    <t xml:space="preserve">Australian academic and research libraries
</t>
  </si>
  <si>
    <t>Campbelltown City Council: Campbelltown City Library</t>
  </si>
  <si>
    <t>We would like to be able  to request from Universities and special libraries in whole Australia</t>
  </si>
  <si>
    <t>Central Queensland University Library</t>
  </si>
  <si>
    <t>All higher education institutions within Australia.</t>
  </si>
  <si>
    <t>City of Boroondara Library Service</t>
  </si>
  <si>
    <t>Government Departmantal</t>
  </si>
  <si>
    <t>City of Greater Dandenong Libraries: Dandenong Library</t>
  </si>
  <si>
    <t>Sydney Metro
NSW Regional
Victoria Higher Educaton
Victoria</t>
  </si>
  <si>
    <t>Clayton Utz Brisbane Library *</t>
  </si>
  <si>
    <t>New Zealand</t>
  </si>
  <si>
    <t xml:space="preserve">Northern Territory Public  </t>
  </si>
  <si>
    <t>Australia Public libraries</t>
  </si>
  <si>
    <t>CSIRO: Library Services *</t>
  </si>
  <si>
    <t>Australian Research and Academic Libraries</t>
  </si>
  <si>
    <t>Curtin University Library</t>
  </si>
  <si>
    <t>Australia-wide, Te Puna</t>
  </si>
  <si>
    <t>Deakin University Library</t>
  </si>
  <si>
    <t>Western Australia, Northern Territory</t>
  </si>
  <si>
    <t>Defence Science and Technology Group</t>
  </si>
  <si>
    <r>
      <t xml:space="preserve">All if possible </t>
    </r>
    <r>
      <rPr>
        <sz val="11"/>
        <color rgb="FFFF0000"/>
        <rFont val="Aptos Narrow"/>
        <family val="2"/>
        <scheme val="minor"/>
      </rPr>
      <t>(Izzy note - unsure if they mean all Australia or just all available networks)</t>
    </r>
  </si>
  <si>
    <t>Department of Education: Centre for Education Statistics and Evaluation</t>
  </si>
  <si>
    <t>Te Puna Services</t>
  </si>
  <si>
    <t>Te Puna Services, National Library of New Zealand</t>
  </si>
  <si>
    <t>Department of Health (WA): Library Services - Department of Health</t>
  </si>
  <si>
    <t>Department of Industry - Tourism and Trade *</t>
  </si>
  <si>
    <t>Department of Justice and Attorney-General: Crown Law Library</t>
  </si>
  <si>
    <t>Northern Territory and Tasmania</t>
  </si>
  <si>
    <t>South Australia and Northern Territory</t>
  </si>
  <si>
    <t>Department of Primary Industries and Regional Development: Library</t>
  </si>
  <si>
    <t>Tasmania, Northern Territory</t>
  </si>
  <si>
    <t>Department of Veterans' Affairs Library</t>
  </si>
  <si>
    <t>NSW &amp; ACT Public, NSW &amp; ACT Higher Education, NSW &amp; ACT Health, NSW &amp; ACT Govt &amp; Arts, NSW Regional, Sydney Metro, Queensland Public, Queensland Higher Education, Queensland Health, Queensland Govt &amp; Arts, Queensland Southeast, Victoria Public, Victoria Higher Education, Victoria Health, Victoria Govt &amp; Arts, Victoria Metro, Victoria Regional, South Australia Public, South Australia Higher Education, South Australia Health, South Australia Govt &amp; Arts, Western Australia Public, Western Australia Higher Education, Western Australia Health, Western Australia Govt &amp; Arts, Tasmania, Tasmania Public, Tasmania Higher Education, Tasmania Health, Tasmania Govt &amp; Arts, Northern Territory, Northern Territory Public, Northern Territory Higher Education, Northern Territory Health, Northern Territory Govt &amp; Arts.
Or, better yet, just have an All Australia option.</t>
  </si>
  <si>
    <t>Energy QLD: Information Resources</t>
  </si>
  <si>
    <t xml:space="preserve">Tasmania </t>
  </si>
  <si>
    <t>Tasmania (all Networks)</t>
  </si>
  <si>
    <t>Federation University Australia Library *</t>
  </si>
  <si>
    <t>Victoria Public
Tasmania Higher Education
Northern Territory Higher Education
Australia Wide Higher Education</t>
  </si>
  <si>
    <t>Geoscience Australia: N.H. (Doc) Fisher Geoscience Library</t>
  </si>
  <si>
    <t xml:space="preserve">Tasmania Govt &amp; Arts </t>
  </si>
  <si>
    <t>GHD (Gutteridge - Haskins and Davey Pty Ltd): Sydney Office Library</t>
  </si>
  <si>
    <r>
      <t xml:space="preserve">Yes academic and state libraries from Victoria, South Australia Western Australia, Northern Territory, Tasmania </t>
    </r>
    <r>
      <rPr>
        <sz val="11"/>
        <color rgb="FFFF0000"/>
        <rFont val="Aptos Narrow"/>
        <family val="2"/>
        <scheme val="minor"/>
      </rPr>
      <t>(Izzy Note - this needs double checking, I put them in Higher Ed and public)</t>
    </r>
  </si>
  <si>
    <t>Gold Coast Health Library Service *</t>
  </si>
  <si>
    <t>Gratisnet</t>
  </si>
  <si>
    <r>
      <t xml:space="preserve">Gratisnet </t>
    </r>
    <r>
      <rPr>
        <sz val="11"/>
        <color rgb="FFFF0000"/>
        <rFont val="Aptos Narrow"/>
        <family val="2"/>
        <scheme val="minor"/>
      </rPr>
      <t>(Izzy note: what is this??????????)</t>
    </r>
  </si>
  <si>
    <t>Goulburn Mulwaree Library Service</t>
  </si>
  <si>
    <t>National Public Libraries</t>
  </si>
  <si>
    <t>Griffith University Library</t>
  </si>
  <si>
    <t xml:space="preserve">Australian Universities.  </t>
  </si>
  <si>
    <t>Herbert Smith Freehills - Research Centre *</t>
  </si>
  <si>
    <t xml:space="preserve">Queensland Health </t>
  </si>
  <si>
    <t>Vic Health, Qld Health, WA Health</t>
  </si>
  <si>
    <t>High Court of Australia Library</t>
  </si>
  <si>
    <t>IP Australia Library</t>
  </si>
  <si>
    <t>Northern Territory, TePuna</t>
  </si>
  <si>
    <t>North Queensland</t>
  </si>
  <si>
    <t>North Queensland; National Higher Education; National Government; National Health</t>
  </si>
  <si>
    <t>La Trobe University Library</t>
  </si>
  <si>
    <t>All Australia(Higher Education)</t>
  </si>
  <si>
    <t>We would like to request a network of all Higher Education and all Health Libraries</t>
  </si>
  <si>
    <t>Library &amp; Archives NT *</t>
  </si>
  <si>
    <t>New Zealand network</t>
  </si>
  <si>
    <t xml:space="preserve">Nation wide Higher Education or Tasmania Higher Education. </t>
  </si>
  <si>
    <t>All other States' Higher Education and Health networks</t>
  </si>
  <si>
    <t>Melbourne Library Service</t>
  </si>
  <si>
    <t>We would like to be in a reciprocal network with other non-charging interstate libraries. We would also like to be part of a network for libraries that do charge Australia-wide.</t>
  </si>
  <si>
    <t>We would like to be part of the reciprocal networks across Australia.</t>
  </si>
  <si>
    <t>Monash University Library *</t>
  </si>
  <si>
    <t>It would great if there was a an Australian Higher education network and or an Australian wide network</t>
  </si>
  <si>
    <t xml:space="preserve">Western Australia Public  </t>
  </si>
  <si>
    <t>WA public</t>
  </si>
  <si>
    <t>Murdoch University Library</t>
  </si>
  <si>
    <r>
      <t>Academic &amp; Research Libraries
All Australia (last resort pod) 
Digital Only Request (pod)
National Library (I want to be able to request from them)</t>
    </r>
    <r>
      <rPr>
        <sz val="11"/>
        <color rgb="FFFF0000"/>
        <rFont val="Aptos Narrow"/>
        <family val="2"/>
        <scheme val="minor"/>
      </rPr>
      <t xml:space="preserve"> - Izzy Note: ??????????? Huh?????????????</t>
    </r>
  </si>
  <si>
    <t>Nan Tien Institute</t>
  </si>
  <si>
    <t>I would love a national higher ed network, and perhaps a national network of religious/theological libraries</t>
  </si>
  <si>
    <t>National Gallery of Australia Research Library</t>
  </si>
  <si>
    <t xml:space="preserve">Victoria Higher Eduction
Queensland Higher Education </t>
  </si>
  <si>
    <t>National Library of Australia</t>
  </si>
  <si>
    <t>National Museum of Australia</t>
  </si>
  <si>
    <t xml:space="preserve">Northern Territory Govt &amp; Arts </t>
  </si>
  <si>
    <t>Victoria Govt &amp; Arts
South Australia Higher Ed
South Australia Govt &amp; Arts
Tasmania Higher Ed
Tasmania Govt &amp; Arts
Western Australia Higher Ed
Western Australia Govt &amp; Arts
Northern Territory Higher Ed
Northern Territory Govt &amp; Arts</t>
  </si>
  <si>
    <t>Newcastle Region Libraries: Newcastle Region Library</t>
  </si>
  <si>
    <t>All Australia(Public)</t>
  </si>
  <si>
    <t>Tasmania Public
Northern Territory Public
We want to be able to request/supply items from/to all public libraries in Australia - is this possible?</t>
  </si>
  <si>
    <t>NSW Department of Communities and Justice: Law Courts Library Services *</t>
  </si>
  <si>
    <t>All Australian Higher Education libraries
All New Zealand libraries</t>
  </si>
  <si>
    <t>NSW Police Force: Library &amp; Information Services</t>
  </si>
  <si>
    <t>Tasmania
Western Australia</t>
  </si>
  <si>
    <t>Office of the Director of Public Prosecutions NSW: R.O. Blanch QC Library</t>
  </si>
  <si>
    <t xml:space="preserve">Queensland Govt &amp; Arts </t>
  </si>
  <si>
    <t>Queensland Health; Queensland Gov &amp; Arts; South Australia Health; South Australia Gov &amp; Arts; Western Australia Health; Western Australian Gov &amp; Arts</t>
  </si>
  <si>
    <t>Papua New Guinea University of Technology - Matheson Library</t>
  </si>
  <si>
    <t>Parkes Shire Council: Parkes Shire Library</t>
  </si>
  <si>
    <t>Parliament of Australia: Parliamentary Library</t>
  </si>
  <si>
    <t xml:space="preserve">Association of Parliamentary Libraries of Australasia (APLA) </t>
  </si>
  <si>
    <t>Parliament of Victoria: Parliamentary Library</t>
  </si>
  <si>
    <t>All Australia(Parliaments)</t>
  </si>
  <si>
    <t>Australian Parliaments (if one exists).</t>
  </si>
  <si>
    <t>Like to be part of national network</t>
  </si>
  <si>
    <t>Port Phillip Library Service: St Kilda Library</t>
  </si>
  <si>
    <t>QLD Higher Education
SA Higher Education
WA Higher Education
TAS Higher Education</t>
  </si>
  <si>
    <t>All Australia(Transport)</t>
  </si>
  <si>
    <t>Transportation libraries</t>
  </si>
  <si>
    <t>QLD Dept of Environment - Science and Innovation | DESI | Resources | RDMW</t>
  </si>
  <si>
    <t>Western Australia Govt &amp; Arts
Queensland Govt &amp; Arts
Queensland Southeast
Northern Territory</t>
  </si>
  <si>
    <t xml:space="preserve">South Australia </t>
  </si>
  <si>
    <t>South Australia
Tasmania</t>
  </si>
  <si>
    <t>ALIES</t>
  </si>
  <si>
    <t xml:space="preserve">ALIES - Australasian Libraries in Emergency and Security
GratisNet - https://www.gratisnet.org.au/index.php
</t>
  </si>
  <si>
    <t>All Australia(Academic Libraries)</t>
  </si>
  <si>
    <t>Yes we would like to nominate the following new networks:
Australia – Academic &amp; Research (an Australia wide network for universities and research organisations)  - this would be our 2nd preference
Australia – Reciprocal (for any partner that is happy to participate in reciprocal resource sharing with any other partner).  This would be like a last resort reciprocal network before moving to pay-for-peer.   - this would be our 5th preference</t>
  </si>
  <si>
    <t>Randwick City Library Service: Bowen Library Maroubra</t>
  </si>
  <si>
    <t>National Public</t>
  </si>
  <si>
    <t>Richmond-Tweed Regional Library: Library Headquarters</t>
  </si>
  <si>
    <t>Queensland, Queensland Public, Victoria Public, NSW &amp; ACT Higher Education</t>
  </si>
  <si>
    <t>RMIT University Library *</t>
  </si>
  <si>
    <t>CAVAL</t>
  </si>
  <si>
    <t xml:space="preserve">CAVAL (we understood there would be a CAVAL network based on a presentation at the CAVAL open day).
Australian Higher Education (if an Australian Higher Education network becomes available we may want to not participate in NSW Higher Education and QLD higher Education networks and the Australian Higher Education network would then become our second preference after Victorian Higher Education network).
</t>
  </si>
  <si>
    <t xml:space="preserve">Queensland. </t>
  </si>
  <si>
    <t>Tasmania Higher Education, Northern Territory Higher Education, Not For Profit Higher Education, Christian Higher Education</t>
  </si>
  <si>
    <t>South Metropolitan Health Service Library *</t>
  </si>
  <si>
    <t>All Australia(Health)</t>
  </si>
  <si>
    <t>It would be useful to have national networks of both health libraries and higher education libraries. Most of our requests over the last 2 years have been to higher education libraries, not libraries in a particular geographic region.</t>
  </si>
  <si>
    <t>TAFE</t>
  </si>
  <si>
    <t xml:space="preserve">Queensland.
I am likely to amend when I know who has nominated for which network  </t>
  </si>
  <si>
    <t>State Library of New South Wales: State Library of NSW</t>
  </si>
  <si>
    <t>Australia wide.</t>
  </si>
  <si>
    <t>State Library of Queensland *</t>
  </si>
  <si>
    <t>Western Australia
Tasmania</t>
  </si>
  <si>
    <t>Sunshine Coast Hospital and Health Service: SCHI Library</t>
  </si>
  <si>
    <t>The current GratisNet network.
Qld Higher Education</t>
  </si>
  <si>
    <t>Swan Hill Regional Library Service</t>
  </si>
  <si>
    <t>NSW &amp; ACT Public
NSW Regional
NSW &amp; ACT Govt &amp; Arts
Queensland Public</t>
  </si>
  <si>
    <t>Sydney Local Health District: Concord Repatriation Hospital Library</t>
  </si>
  <si>
    <t>Sydney Local Health District: Royal Prince Alfred Hospital: Susman Library</t>
  </si>
  <si>
    <t>south australia health and NT health</t>
  </si>
  <si>
    <t>University of Adelaide : Barr Smith Library *</t>
  </si>
  <si>
    <t>Australia-wide Academic/Research</t>
  </si>
  <si>
    <t>University of Canberra Library *</t>
  </si>
  <si>
    <t xml:space="preserve">NSW &amp; ACT Health; NSW &amp; ACT Govt &amp; Arts; Victoria Gov &amp; Arts; Victoria Health; Northern Territory Higher Education; South Australia Higher Education; Victoria Health; Queensland Health; Northern Territory Gov &amp; Arts; </t>
  </si>
  <si>
    <t>University of Melbourne: Scholarly Services *</t>
  </si>
  <si>
    <t>All Australia(Reciprocal)</t>
  </si>
  <si>
    <t>We need to be in all available reciprocal networks. We provide a high level service to our users and obtain items wherever they are available. Additionally we would like to see networks offered at the national level and not just state based, e.g. Australia, Australia Higher Ed. etc.
Our selections here are to provide an indication of what we anticipate. However, it is incredibly difficult to be making these decisions now without knowing who is participating in each network, how load balancing will work (per network or across all?) and impact on our borrowing and lending.</t>
  </si>
  <si>
    <t>University of New England: Dixson Library</t>
  </si>
  <si>
    <t>Australia-wide Higher Education Network</t>
  </si>
  <si>
    <t>University of New South Wales: UNSW Library</t>
  </si>
  <si>
    <t>Existing: Western Australia and Northern Territory
New: Australia Higher Education National network</t>
  </si>
  <si>
    <t>University of Notre Dame Australia: University of Notre Dame Library *</t>
  </si>
  <si>
    <t xml:space="preserve">We would want to be part of all Networks, have a like for like with LADD. Otherwise, we would prefer to have:
* an Australian Higher Education and Research Network (that includes special libraries like Theology libraries).  
* an All Health Libraries Network, 
* an All state library network, and an all-government and arts network. </t>
  </si>
  <si>
    <t>University of Southern Queensland: USQ Library</t>
  </si>
  <si>
    <t>All of Australia academic and research network 
and  all of Australia  State and National Libraries</t>
  </si>
  <si>
    <t>University of Tasmania Library</t>
  </si>
  <si>
    <t>Tasmania Public, Tasmania Health, Tasmania Govt &amp; Arts
All Australian Higher Ed Network - new</t>
  </si>
  <si>
    <t>University of the South Pacific Library - Laucala Campus</t>
  </si>
  <si>
    <t>Te Puna WorldCat</t>
  </si>
  <si>
    <t>We would like a network that is Higher Education across multiple states, please. Limiting it by state is too restrictive. We would also like to see State Libraries combined with University libraries.</t>
  </si>
  <si>
    <t>All other NSW networks
Any network that includes the NSW State Library and National Library of Australia</t>
  </si>
  <si>
    <t>Victoria University Libraries</t>
  </si>
  <si>
    <t>National Higher Education</t>
  </si>
  <si>
    <t>WA Country Health Service: WACHS Library</t>
  </si>
  <si>
    <t xml:space="preserve">NSW &amp; ACT Higher Ed 
Victoria Higher Ed 
Queensland Higher Ed 
South Australia Higher Ed 
Tasmania Higher Ed 
South Australia Health
Northern Territory Health 
Tasmania Health 
</t>
  </si>
  <si>
    <t>WA Dept of Biodiversity - Conservation and Attractions</t>
  </si>
  <si>
    <t>Victoria
NSW and ACT</t>
  </si>
  <si>
    <t>Western Australian Museum Library *</t>
  </si>
  <si>
    <t xml:space="preserve">New South Wales
ACT
Tasmania
</t>
  </si>
  <si>
    <t>Higher Education Australia</t>
  </si>
  <si>
    <t xml:space="preserve"> South Australia</t>
  </si>
  <si>
    <t>All Australia(Law Libraries)</t>
  </si>
  <si>
    <t xml:space="preserve">Western Australia Health </t>
  </si>
  <si>
    <t>All Australia(Health Libraries)</t>
  </si>
  <si>
    <t>All Australia(University Libraries)</t>
  </si>
  <si>
    <t xml:space="preserve">Sydney Metro </t>
  </si>
  <si>
    <t>NSW &amp; ACT Public </t>
  </si>
  <si>
    <t>National Library of New Zealand</t>
  </si>
  <si>
    <t xml:space="preserve">Victoria Health </t>
  </si>
  <si>
    <t xml:space="preserve">South Australia Govt &amp; Arts </t>
  </si>
  <si>
    <t xml:space="preserve">Western Australia </t>
  </si>
  <si>
    <t xml:space="preserve">South Australia Higher Education </t>
  </si>
  <si>
    <t xml:space="preserve">Queensland </t>
  </si>
  <si>
    <t xml:space="preserve">Tasmania Higher Education </t>
  </si>
  <si>
    <t xml:space="preserve">South Australia Health </t>
  </si>
  <si>
    <t>All Australia(Research)</t>
  </si>
  <si>
    <t>All Australia(Higher Education and Research)</t>
  </si>
  <si>
    <t xml:space="preserve">Tasmania Health </t>
  </si>
  <si>
    <t>All Australia(State and University Libraries)</t>
  </si>
  <si>
    <t xml:space="preserve">Queensland Public  </t>
  </si>
  <si>
    <t xml:space="preserve">Victoria </t>
  </si>
  <si>
    <t>Digital Only</t>
  </si>
  <si>
    <t xml:space="preserve">Tasmania Public  </t>
  </si>
  <si>
    <t xml:space="preserve">Queensland Southeast </t>
  </si>
  <si>
    <t>All Australia(Not for Profit Higher Education)</t>
  </si>
  <si>
    <t>All Australia(State Libraries)</t>
  </si>
  <si>
    <t xml:space="preserve">South Australia Public  </t>
  </si>
  <si>
    <t xml:space="preserve">Western Australia Govt &amp; Arts </t>
  </si>
  <si>
    <t>All Australia(Christian Higher Education)</t>
  </si>
  <si>
    <t xml:space="preserve">Victoria Govt &amp; Arts </t>
  </si>
  <si>
    <t xml:space="preserve">Victoria Metro </t>
  </si>
  <si>
    <t xml:space="preserve">Parliamentary Libraries (new nomination): APH, ACT, NPAR, VPAR, SPAR, QPAL, TPAR, XNLS:PL, WPAR
</t>
  </si>
  <si>
    <t>Alphacrucis College Limited: Adelaide Campus</t>
  </si>
  <si>
    <t>We want to be able to access whichever networks have the resources we will require, which is unknown and cannot be foreseen.
This breakdown of networks does not seem particularly helpful.</t>
  </si>
  <si>
    <t>Alphacrucis College Limited: Hobart Campus</t>
  </si>
  <si>
    <t>Alphacrucis College Limited: Melbourne Campus Library</t>
  </si>
  <si>
    <t>Alphacrucis College Limited: Perth Campus Library</t>
  </si>
  <si>
    <t>Alphacrucis College Limited:Library *</t>
  </si>
  <si>
    <t>Australian Antarctic Division Library</t>
  </si>
  <si>
    <t>Australian College of Nursing: Katie Zepps Nursing Library</t>
  </si>
  <si>
    <t>Australian Department of Treasury</t>
  </si>
  <si>
    <t>Australian Federal Police: Library</t>
  </si>
  <si>
    <t>Australian National Maritime Museum: Vaughan Evans Library</t>
  </si>
  <si>
    <t>Australian Nursing &amp; Midwifery Federation - Victorian Branch Library</t>
  </si>
  <si>
    <t>Australian Securities &amp; Investments Commission: Information Resource Centre, Sydney *</t>
  </si>
  <si>
    <t>Australian Sports Commission: National Sport Information Centre</t>
  </si>
  <si>
    <t>We will work this out at a later date</t>
  </si>
  <si>
    <t>Avondale University Library *</t>
  </si>
  <si>
    <t>Barwon Health Library Service</t>
  </si>
  <si>
    <t>Blue Mountains City Council: Blue Mountains City Library</t>
  </si>
  <si>
    <t>Bureau of Meteorology: National Meteorological Library</t>
  </si>
  <si>
    <t>Campaspe Regional Library: Echuca Branch</t>
  </si>
  <si>
    <t>Campbelltown Public Library</t>
  </si>
  <si>
    <t>Campion College Australia</t>
  </si>
  <si>
    <t>Canberra Health Services</t>
  </si>
  <si>
    <t>Canterbury-Bankstown Council: Canterbury-Bankstown Library Service</t>
  </si>
  <si>
    <t>Catholic Institute of Sydney: Veech Library</t>
  </si>
  <si>
    <t>None that I am aware of.</t>
  </si>
  <si>
    <t>Catholic Theological College: Mannix Library</t>
  </si>
  <si>
    <t>Central Highlands Libraries: Ballarat Library</t>
  </si>
  <si>
    <t>Central Land Council: David Jupurrurla Long Resource Centre</t>
  </si>
  <si>
    <t>this will be emerge as matters develop</t>
  </si>
  <si>
    <t>Central Regional TAFE: Library</t>
  </si>
  <si>
    <t>Cessnock City Council: Cessnock City Library</t>
  </si>
  <si>
    <t>Chisholm Institute Library</t>
  </si>
  <si>
    <t>City of Canada Bay Library Service</t>
  </si>
  <si>
    <t>City of Port Adelaide Enfield Libraries</t>
  </si>
  <si>
    <t>City of Sydney Library</t>
  </si>
  <si>
    <t xml:space="preserve">1. Access to all Australian public library networks. 
2. Access to Higher Ed groups starting with NSW and expanding to rest of Australia. </t>
  </si>
  <si>
    <t>CityLibraries Townsville *</t>
  </si>
  <si>
    <t>Cumberland Council Library Service *</t>
  </si>
  <si>
    <t>Department of Agriculture - Fisheries and Forestry. DAFF Library</t>
  </si>
  <si>
    <t>Department of Climate Change - Energy - the Environment and Water: Australian National Botanic Gardens Library</t>
  </si>
  <si>
    <t>Department of Finance</t>
  </si>
  <si>
    <t>no</t>
  </si>
  <si>
    <t>Department of Foreign Affairs and Trade: H.V. Evatt Library</t>
  </si>
  <si>
    <t>Department of Health and Aged Care *</t>
  </si>
  <si>
    <t>Department of State Growth: Library</t>
  </si>
  <si>
    <t>Department of the Prime Minister and Cabinet: DPMC Library</t>
  </si>
  <si>
    <t>East Perth Education Library</t>
  </si>
  <si>
    <t>Edith Cowan University Library</t>
  </si>
  <si>
    <t>Fairfield City Library Service: The Fairfield Library</t>
  </si>
  <si>
    <t>N/A</t>
  </si>
  <si>
    <t>Frankston Library Service: Frankston City Libraries</t>
  </si>
  <si>
    <t>Fraser Coast Regional Libraries</t>
  </si>
  <si>
    <t>Gilbert &amp; Tobin Lawyers</t>
  </si>
  <si>
    <t>Glenelg Shire Council: Glenelg Libraries</t>
  </si>
  <si>
    <t>Goulburn Valley Regional Library Corporation</t>
  </si>
  <si>
    <t>Hawkesbury City Council Library Service: Windsor Central Library</t>
  </si>
  <si>
    <t>Hornsby Shire Library and Information Service: Hornsby Central Library</t>
  </si>
  <si>
    <t>Inverell Shire Council: Inverell Shire Public Library</t>
  </si>
  <si>
    <t>Kempsey Shire Council: Kempsey Shire Library</t>
  </si>
  <si>
    <t>Kingston Information and Library Service: Kingston Information &amp; Library Service</t>
  </si>
  <si>
    <t>Ku-ring-gai Council Libraries</t>
  </si>
  <si>
    <t>Lake Macquarie City Council: Lake Mac Libraries</t>
  </si>
  <si>
    <t>Lane Cove Council: Lane Cove Library</t>
  </si>
  <si>
    <t>Latrobe City Library: Morwell Public Library</t>
  </si>
  <si>
    <t>Logan City Council Libraries</t>
  </si>
  <si>
    <t>Mackay Regional Council Libraries</t>
  </si>
  <si>
    <t>Macquarie Regional Library</t>
  </si>
  <si>
    <t>Mildura Rural City Council Library Service: Mildura Library</t>
  </si>
  <si>
    <t>Mitchell Shire Library &amp; Information Service: Kilmore Library</t>
  </si>
  <si>
    <t>Moreton Bay Region Libraries</t>
  </si>
  <si>
    <t>Mornington Peninsula Library Service</t>
  </si>
  <si>
    <t>Mosman Municipal Council: Mosman Library</t>
  </si>
  <si>
    <t>Museums of History NSW: Caroline Simpson Library</t>
  </si>
  <si>
    <t>Museums Victoria Library</t>
  </si>
  <si>
    <t xml:space="preserve">I think it would be valuable to have Australia wide categories that match the state networks (i.e. Australia Govt &amp; Arts, Australia Higher Ed.) </t>
  </si>
  <si>
    <t>National Centre for Vocational Education Research: NCVER Library</t>
  </si>
  <si>
    <t>National Measurement Institute: Library and Information Resources</t>
  </si>
  <si>
    <t>Noosa Library Service</t>
  </si>
  <si>
    <t>State Library of NSW
State Library of Victoria</t>
  </si>
  <si>
    <t>North Metropolitan TAFE (NMT)</t>
  </si>
  <si>
    <t>North Sydney Council: Stanton Library</t>
  </si>
  <si>
    <t>Northern Beaches Library Service</t>
  </si>
  <si>
    <t>We are open to discuss being part of any available network</t>
  </si>
  <si>
    <t>Northern NSW Local Health District: Lismore Base Hospital Library</t>
  </si>
  <si>
    <t>NT Department of Health Library</t>
  </si>
  <si>
    <t>We would like to be added to any networks that are open to have reciprocal lone services with us.</t>
  </si>
  <si>
    <t>Parliament of New South Wales: NSW Parliamentary Library</t>
  </si>
  <si>
    <t>Powerhouse Museum: Research Library</t>
  </si>
  <si>
    <t>Psychiatric Services Library</t>
  </si>
  <si>
    <t>Queanbeyan-Palerang Regional Council Libraries</t>
  </si>
  <si>
    <t>NSWA (Art Gallery of New South Wales); SAA (Art Gallery of South Australia); VNG (National Gallery of Victoria); ANG (National Gallery of Australia).</t>
  </si>
  <si>
    <t>Queensland Curriculum and Assessment Authority Library</t>
  </si>
  <si>
    <t>Any Educational Sharing network if any exist</t>
  </si>
  <si>
    <t>QVMAG Library</t>
  </si>
  <si>
    <t>Redland Libraries</t>
  </si>
  <si>
    <t>Reserve Bank of Australia: A.S. Holmes Library</t>
  </si>
  <si>
    <t>Riverina Regional Library *</t>
  </si>
  <si>
    <t>Royal Melbourne Hospital Health Sciences Library</t>
  </si>
  <si>
    <t>Scenic Rim Regional Council Libraries</t>
  </si>
  <si>
    <t>Shellharbour City Council: Shellharbour City Libraries</t>
  </si>
  <si>
    <t>South Coast Cooperative Libraries *</t>
  </si>
  <si>
    <t>Does NSW Regional and Sydney Metro cover the whole of NSW? I was going to select NSW and ACT, but ACT charge us so we only want NSW public libraries.</t>
  </si>
  <si>
    <t>Southern Cross University: University Library Lismore *</t>
  </si>
  <si>
    <t>St Vincent's Hospital Sydney Limited: Walter McGrath Library</t>
  </si>
  <si>
    <t>St Vincent's Hospital, Melbourne: Carl de Gruchy Library</t>
  </si>
  <si>
    <t>State Library of South Australia</t>
  </si>
  <si>
    <t xml:space="preserve">Would like to be reciprocal for South Australian Network and opt into Pay for Peer for all other networks. </t>
  </si>
  <si>
    <t>State Library of Western Australia *</t>
  </si>
  <si>
    <t>Strathfield Library and Information Centre</t>
  </si>
  <si>
    <t xml:space="preserve"> Government libraries who free lend</t>
  </si>
  <si>
    <t>linked to all other networks</t>
  </si>
  <si>
    <t>Swinburne University of Technology Library</t>
  </si>
  <si>
    <t>Tabor Adelaide</t>
  </si>
  <si>
    <t>Tetra Tech Coffey Chatswood Library</t>
  </si>
  <si>
    <t>The University of Queensland Library</t>
  </si>
  <si>
    <t>Toowoomba Regional Council: Toowoomba City Library</t>
  </si>
  <si>
    <t>Trinity Theological College Library</t>
  </si>
  <si>
    <t>University of South Australia Library</t>
  </si>
  <si>
    <t>University of Sydney: The University of Sydney Library</t>
  </si>
  <si>
    <t>Rest of the world</t>
  </si>
  <si>
    <t>University of Technology Sydney: University Library</t>
  </si>
  <si>
    <t>University of the Sunshine Coast Library</t>
  </si>
  <si>
    <t xml:space="preserve">Australia wide Higher Ed &amp; Research Libraries network (i.e. University and research institutions, such as CSIRO). If this not possible, then an Australia wide Higher Ed network
Illawarra network to cover our current reciprocal arrangements with:
NWPL – Wollongong City Council
NWH - Wollongong Hospital Medical/Health Sciences Library - llawarra Shoalhaven Local Health District Wollongong Hospital Medical/Health Sciences Library
NSHE - Shellharbour City Library Service 
NSCO:K- South Coast Co-operative Library Service, Kiama Library
NESL:M - Eurobodalla Shire Council Libraries
NJLP - BlueScope Steel Research Knowledge Management Service
Suggest different networks based on loans or copies - e.g. our first preference for loans would be NSW &amp; ACT Higher ed., but our first preference for copies would be an Australia wide Higher ed or Higher Ed &amp; Research Libraries network. For loans there is the desire for quick delivery and keeping mailing costs to minimum, whereas for copies it doesn't matter where you are in the country if delivery is electronic.
</t>
  </si>
  <si>
    <t>Waverley Council: Waverley Library</t>
  </si>
  <si>
    <t>Peer to peer</t>
  </si>
  <si>
    <t>Wellington Shire Library</t>
  </si>
  <si>
    <t>Whitehorse Manningham Regional Library Corporation: Whitehorse Manningham Libraries</t>
  </si>
  <si>
    <t>No thank you</t>
  </si>
  <si>
    <t>Wollondilly Shire Council: Wollondilly Library and Information Service</t>
  </si>
  <si>
    <t>Wollongong City Council: Wollongong City Libraries</t>
  </si>
  <si>
    <t>Woollahra Library and Information Service: Double Bay Central Library</t>
  </si>
  <si>
    <t xml:space="preserve">May I ask what is the reason/ purpose of the networks in a digital era? If I require a book/ journal article and it only available from a NT library but the NT are not in my network/ boundary, are they going to see my request? And will interstate Libraries have access to my collection in Victoria? As a member of GratisNet, I am able to see and respond to requests that come from all over Australia without restrictions. </t>
  </si>
  <si>
    <t>Wyndham City Council Library Service: Wyndham Library Service</t>
  </si>
  <si>
    <t>Your Library Limited</t>
  </si>
  <si>
    <t>All Australia (Health Libraries)</t>
  </si>
  <si>
    <t>All Australia (Health), All Australia (Higher Education)</t>
  </si>
  <si>
    <t>All Australia (Higher Education)</t>
  </si>
  <si>
    <t xml:space="preserve"> King &amp; Wood Mallesons: Melbourne Office Library</t>
  </si>
  <si>
    <t>VMSJ</t>
  </si>
  <si>
    <t>Unable to complete</t>
  </si>
  <si>
    <t>Organisation name</t>
  </si>
  <si>
    <t>Pool</t>
  </si>
  <si>
    <t>1st</t>
  </si>
  <si>
    <t>2nd</t>
  </si>
  <si>
    <t>3rd</t>
  </si>
  <si>
    <t>4th</t>
  </si>
  <si>
    <t>5th</t>
  </si>
  <si>
    <t>6th</t>
  </si>
  <si>
    <t>7th</t>
  </si>
  <si>
    <t>8th</t>
  </si>
  <si>
    <t>9th</t>
  </si>
  <si>
    <t>Notes</t>
  </si>
  <si>
    <t>Pay-for-Peer only</t>
  </si>
  <si>
    <t>Reciprocal and Pay-for-Peer</t>
  </si>
  <si>
    <t>Nothern Territory</t>
  </si>
  <si>
    <t>Western Australian &amp; Northern Territory
New: Australia Higher Education national network</t>
  </si>
  <si>
    <t xml:space="preserve">All Higher Education and Health Networks. The National Library. And all Government networks. </t>
  </si>
  <si>
    <t xml:space="preserve">Commonwealth Government; Legal; </t>
  </si>
  <si>
    <t>Suuth Australia, Tasmania</t>
  </si>
  <si>
    <t>Higher education by state</t>
  </si>
  <si>
    <t xml:space="preserve">NSW &amp; ACT Gov &amp; Arts, South Australia, South Australia Higher Education, Queensland Higher Education. </t>
  </si>
  <si>
    <t>All</t>
  </si>
  <si>
    <t>All of Australia</t>
  </si>
  <si>
    <t>Reciprocal only</t>
  </si>
  <si>
    <t>NIL</t>
  </si>
  <si>
    <t>Australian academic and research libraries</t>
  </si>
  <si>
    <t>CAVAL Membership</t>
  </si>
  <si>
    <t xml:space="preserve">Victoria Regional </t>
  </si>
  <si>
    <t>We prefer the State Library of NSW as our first choice as return postage is free. Then we ask northern NSW public libraries before trying all NSW public libraries. Then we try interstate public libraries. We only use charging libraries as a last resort if requester is willing to pay.</t>
  </si>
  <si>
    <t>Can we have a Higher Education Network?  Australia Wide?  
If NZ come on board, a network with them would be good.</t>
  </si>
  <si>
    <t>Nil.</t>
  </si>
  <si>
    <t>We rarely use VIC now because several of them charge. We rarely use QLD at all. After that, our borrowers are not usually interested.</t>
  </si>
  <si>
    <t>Reciprocal and Pay for Peer</t>
  </si>
  <si>
    <t>Unsure</t>
  </si>
  <si>
    <t>Reciprocal Only</t>
  </si>
  <si>
    <t>Tasmania Govt&amp;Arts</t>
  </si>
  <si>
    <t>Yes academic and state libraries from Victoria, South Australia Western Australia, Northern Territory, Tasmania</t>
  </si>
  <si>
    <t>Would like to provide to NSW and Queensland public libraries at a reciprocal cost, as  we do now.</t>
  </si>
  <si>
    <t>-</t>
  </si>
  <si>
    <t xml:space="preserve">Australian Public Libraries </t>
  </si>
  <si>
    <t>King &amp; Wood Mallesons</t>
  </si>
  <si>
    <t>We sometimes ILL items from public libraries in NSW and QLD and very rarely interstate universities.</t>
  </si>
  <si>
    <t>Academic &amp; Research Libraries
All Australia (last resort pod) 
Digital Only Request (pod)
National Library (I want to be able to request from them)</t>
  </si>
  <si>
    <t>All if possible</t>
  </si>
  <si>
    <t>Tasmania Health, Northern Territory Health</t>
  </si>
  <si>
    <t xml:space="preserve">We would want to be part of all Networks, have a like for like with LADD. Otherwise, we would prefer to have:
* an Australian Higher Education and Research Network (that includes special libraries like Theology libraries).  
* an All Health Libraries Network, 
* an All state library network, and an all-government and arts network. 
</t>
  </si>
  <si>
    <t>We would want to be part of all Networks, have a like for like with LADD. Otherwise, we would prefer to have:
* an Australian Higher Education and Research Network (that includes special libraries like Theology libraries).  
* an All Health Libraries Network, 
* an All state library network, and
* an all-government and arts network.</t>
  </si>
  <si>
    <t>NNCU</t>
  </si>
  <si>
    <t>We'd like to see an Australian wide Academic and research library network</t>
  </si>
  <si>
    <t>Western Australia Health
Victoria Health
Queensland Health
South Australia Health
Northern Territory health</t>
  </si>
  <si>
    <t>TAFE Libraries Reciprocal Network</t>
  </si>
  <si>
    <t>Batchelor Institute of Indigenous Education</t>
  </si>
  <si>
    <t>XBATCH</t>
  </si>
  <si>
    <t>LADD (or similar system)</t>
  </si>
  <si>
    <t>National Gallery of Victoria: The Shaw Research Library</t>
  </si>
  <si>
    <t>VNG</t>
  </si>
  <si>
    <t xml:space="preserve">As part of existing reciprocal agreements, PFES Library will lend free ILLs to any NT or ALIES (usually police, fire, emergency) libraries.
We have no public access so we direct any community queries to the local public library network </t>
  </si>
  <si>
    <t>Northern Territory ALL, NSW &amp; ACT ALL, Queensland ALL, South Australia ALL, Tasmania ALL</t>
  </si>
  <si>
    <t>The National Pool</t>
  </si>
  <si>
    <t>Additional Network Suggestion "Victorian Public Library Metro" RSref173125- 1 st pre is Victoria Public (Reciprocal) Preference for reciprocal no cost resource sharing either within Victoria or interstate before requesting from pay for peer options.</t>
  </si>
  <si>
    <t>Burnside Library</t>
  </si>
  <si>
    <t>SBRN</t>
  </si>
  <si>
    <t>Central West Libraries: Orange Library</t>
  </si>
  <si>
    <t>NCWC</t>
  </si>
  <si>
    <t>Libraries ACT</t>
  </si>
  <si>
    <t>APLS</t>
  </si>
  <si>
    <t>Midcoast Libraries *</t>
  </si>
  <si>
    <t>NGLS</t>
  </si>
  <si>
    <t>NSW Department of Communities and Justice - Housing NSW</t>
  </si>
  <si>
    <t>NDOH</t>
  </si>
  <si>
    <t>Row Labels</t>
  </si>
  <si>
    <t>Willoughby City Library: Chatswood Central Library</t>
  </si>
  <si>
    <t>NWML</t>
  </si>
  <si>
    <t>Count of Networks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</si>
</sst>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rgb="FF9C5700"/>
      <name val="Aptos Narrow"/>
      <family val="2"/>
      <scheme val="minor"/>
    </font>
    <font>
      <sz val="11"/>
      <color rgb="FFFF0000"/>
      <name val="Aptos Narrow"/>
      <family val="2"/>
      <scheme val="minor"/>
    </font>
    <font>
      <b/>
      <sz val="11"/>
      <color theme="1"/>
      <name val="Aptos Narrow"/>
      <family val="2"/>
      <scheme val="minor"/>
    </font>
    <font>
      <b/>
      <sz val="12"/>
      <color theme="0"/>
      <name val="Aptos Narrow"/>
      <family val="2"/>
      <scheme val="minor"/>
    </font>
    <font>
      <sz val="11"/>
      <name val="Aptos Narrow"/>
      <family val="2"/>
      <scheme val="minor"/>
    </font>
  </fonts>
  <fills count="9">
    <fill>
      <patternFill patternType="none"/>
    </fill>
    <fill>
      <patternFill patternType="gray125"/>
    </fill>
    <fill>
      <patternFill patternType="solid">
        <fgColor rgb="FFFFEB9C"/>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2" borderId="0" applyNumberFormat="0" applyBorder="0" applyAlignment="0" applyProtection="0"/>
  </cellStyleXfs>
  <cellXfs count="55">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pivotButton="1"/>
    <xf numFmtId="0" fontId="0" fillId="0" borderId="0" xfId="0" applyAlignment="1">
      <alignment vertical="top" wrapText="1"/>
    </xf>
    <xf numFmtId="0" fontId="0" fillId="0" borderId="0" xfId="0" applyAlignment="1">
      <alignment horizontal="center" wrapText="1"/>
    </xf>
    <xf numFmtId="0" fontId="0" fillId="0" borderId="0" xfId="0" applyAlignment="1">
      <alignment horizontal="left"/>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1" fillId="2" borderId="0" xfId="1" applyAlignment="1">
      <alignment horizontal="left" vertical="top"/>
    </xf>
    <xf numFmtId="0" fontId="1" fillId="2" borderId="0" xfId="1" applyAlignment="1">
      <alignment horizontal="left" vertical="top" wrapText="1"/>
    </xf>
    <xf numFmtId="0" fontId="1" fillId="2" borderId="0" xfId="1" applyAlignment="1">
      <alignment horizontal="center" vertical="center" wrapText="1"/>
    </xf>
    <xf numFmtId="0" fontId="1" fillId="2" borderId="0" xfId="1"/>
    <xf numFmtId="0" fontId="0" fillId="0" borderId="0" xfId="0" applyAlignment="1">
      <alignment horizontal="left" vertical="center"/>
    </xf>
    <xf numFmtId="0" fontId="1" fillId="2" borderId="0" xfId="1" applyAlignment="1">
      <alignment horizontal="left" vertical="center" wrapText="1"/>
    </xf>
    <xf numFmtId="0" fontId="0" fillId="0" borderId="0" xfId="0" applyAlignment="1">
      <alignment horizontal="center" vertical="center"/>
    </xf>
    <xf numFmtId="0" fontId="1" fillId="2" borderId="0" xfId="1" applyBorder="1" applyAlignment="1">
      <alignment horizontal="left" vertical="top"/>
    </xf>
    <xf numFmtId="0" fontId="1" fillId="2" borderId="0" xfId="1" applyBorder="1"/>
    <xf numFmtId="0" fontId="1" fillId="2" borderId="0" xfId="1" applyBorder="1" applyAlignment="1">
      <alignment horizontal="left" vertical="top" wrapText="1"/>
    </xf>
    <xf numFmtId="0" fontId="1" fillId="2" borderId="0" xfId="1" applyBorder="1" applyAlignment="1">
      <alignment horizontal="center" vertical="center" wrapText="1"/>
    </xf>
    <xf numFmtId="0" fontId="1" fillId="2" borderId="0" xfId="1" applyAlignment="1">
      <alignment horizontal="left"/>
    </xf>
    <xf numFmtId="0" fontId="1" fillId="2" borderId="0" xfId="1" applyAlignment="1">
      <alignment horizontal="right"/>
    </xf>
    <xf numFmtId="0" fontId="3" fillId="0" borderId="1" xfId="0" applyFont="1" applyBorder="1"/>
    <xf numFmtId="0" fontId="0" fillId="0" borderId="1" xfId="0" applyBorder="1"/>
    <xf numFmtId="0" fontId="1" fillId="2" borderId="0" xfId="1" applyAlignment="1">
      <alignment vertical="center" wrapText="1"/>
    </xf>
    <xf numFmtId="0" fontId="3" fillId="0" borderId="0" xfId="0" applyFont="1"/>
    <xf numFmtId="0" fontId="0" fillId="0" borderId="0" xfId="0" pivotButton="1" applyAlignment="1">
      <alignment wrapText="1"/>
    </xf>
    <xf numFmtId="0" fontId="4" fillId="3" borderId="0" xfId="0" applyFont="1" applyFill="1"/>
    <xf numFmtId="0" fontId="0" fillId="4" borderId="0" xfId="0" applyFill="1"/>
    <xf numFmtId="0" fontId="5" fillId="0" borderId="0" xfId="0" applyFont="1"/>
    <xf numFmtId="0" fontId="0" fillId="5" borderId="0" xfId="0" applyFill="1"/>
    <xf numFmtId="0" fontId="3" fillId="0" borderId="2" xfId="0" applyFont="1" applyBorder="1"/>
    <xf numFmtId="0" fontId="0" fillId="0" borderId="3" xfId="0" applyBorder="1"/>
    <xf numFmtId="0" fontId="3" fillId="0" borderId="4" xfId="0" applyFont="1" applyBorder="1"/>
    <xf numFmtId="0" fontId="3" fillId="0" borderId="5" xfId="0" applyFont="1" applyBorder="1"/>
    <xf numFmtId="0" fontId="0" fillId="0" borderId="5" xfId="0" applyBorder="1"/>
    <xf numFmtId="0" fontId="0" fillId="0" borderId="6" xfId="0" applyBorder="1"/>
    <xf numFmtId="0" fontId="0" fillId="8" borderId="1" xfId="0" applyFill="1" applyBorder="1"/>
    <xf numFmtId="0" fontId="0" fillId="0" borderId="7" xfId="0" applyBorder="1"/>
    <xf numFmtId="0" fontId="0" fillId="8" borderId="5" xfId="0" applyFill="1" applyBorder="1"/>
    <xf numFmtId="0" fontId="3" fillId="0" borderId="8" xfId="0" applyFont="1" applyBorder="1"/>
    <xf numFmtId="0" fontId="3" fillId="0" borderId="9" xfId="0" applyFont="1" applyBorder="1"/>
    <xf numFmtId="0" fontId="0" fillId="0" borderId="9" xfId="0" applyBorder="1"/>
    <xf numFmtId="0" fontId="0" fillId="0" borderId="10" xfId="0" applyBorder="1"/>
    <xf numFmtId="0" fontId="0" fillId="0" borderId="11" xfId="0" applyBorder="1"/>
    <xf numFmtId="0" fontId="3" fillId="6" borderId="12" xfId="0" applyFont="1" applyFill="1" applyBorder="1" applyAlignment="1">
      <alignment vertical="top" wrapText="1"/>
    </xf>
    <xf numFmtId="0" fontId="3" fillId="6" borderId="13" xfId="0" applyFont="1" applyFill="1" applyBorder="1" applyAlignment="1">
      <alignment vertical="top" wrapText="1"/>
    </xf>
    <xf numFmtId="0" fontId="3" fillId="6" borderId="13" xfId="0" applyFont="1" applyFill="1" applyBorder="1" applyAlignment="1">
      <alignment vertical="top"/>
    </xf>
    <xf numFmtId="0" fontId="3" fillId="6" borderId="14" xfId="0" applyFont="1" applyFill="1" applyBorder="1" applyAlignment="1">
      <alignment vertical="top"/>
    </xf>
    <xf numFmtId="0" fontId="3" fillId="7" borderId="13" xfId="0" applyFont="1" applyFill="1" applyBorder="1" applyAlignment="1">
      <alignment vertical="top" wrapText="1"/>
    </xf>
    <xf numFmtId="0" fontId="3" fillId="7" borderId="14" xfId="0" applyFont="1" applyFill="1" applyBorder="1" applyAlignment="1">
      <alignment vertical="top" wrapText="1"/>
    </xf>
    <xf numFmtId="0" fontId="0" fillId="0" borderId="15" xfId="0" applyBorder="1"/>
  </cellXfs>
  <cellStyles count="2">
    <cellStyle name="Neutral" xfId="1" builtinId="28"/>
    <cellStyle name="Normal" xfId="0" builtinId="0"/>
  </cellStyles>
  <dxfs count="11">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wrapText="1"/>
    </dxf>
    <dxf>
      <alignment wrapText="1"/>
    </dxf>
    <dxf>
      <alignment wrapText="1"/>
    </dxf>
    <dxf>
      <alignment wrapText="1"/>
    </dxf>
    <dxf>
      <alignment wrapText="1"/>
    </dxf>
    <dxf>
      <alignment vertical="top"/>
    </dxf>
    <dxf>
      <alignment wrapText="1"/>
    </dxf>
  </dxfs>
  <tableStyles count="0" defaultTableStyle="TableStyleMedium2" defaultPivotStyle="PivotStyleLight16"/>
  <colors>
    <mruColors>
      <color rgb="FFCC3300"/>
      <color rgb="FFA50021"/>
      <color rgb="FFCC0000"/>
      <color rgb="FF0F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source%20Sharing%20eligible%20part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su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ource Sharing eligible part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Izzy Sheppard" id="{76726388-0198-4394-8178-4B6066D42348}" userId="S::isheppard@nla.gov.au::ab4fed0e-6eee-422c-b7a0-6cda26e9887a"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Laidlaw\Downloads\Trove%20Partner%20Networks%20March%20202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ALaidlaw\Downloads\Trove%20Partner%20Networks%20March%202025.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ALaidlaw\Downloads\Trove%20Partner%20Networks%20March%202025.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22.496552546298" createdVersion="8" refreshedVersion="8" minRefreshableVersion="3" recordCount="1402" xr:uid="{89B47A48-7D2C-4231-A5B9-D36A9A0EF40F}">
  <cacheSource type="worksheet">
    <worksheetSource ref="A1:G1465" sheet="All Network Data" r:id="rId2"/>
  </cacheSource>
  <cacheFields count="7">
    <cacheField name="Org Name" numFmtId="0">
      <sharedItems containsBlank="1" count="324">
        <s v="A.S. Holmes Library, Reserve Bank of Australia"/>
        <s v="Academy Library, UNSW Canberra"/>
        <s v="ACAP University College (Australian College of Applied Professions)"/>
        <s v="ACT Legislative Assembly Library"/>
        <s v="Administrative Review Tribunal (formerly Administrative Appeals Tribunal)"/>
        <s v="AFP - Australian Federal Police "/>
        <s v="Albury Wodonga Health"/>
        <s v="AlburyCity Libraries"/>
        <s v="Alphacrucis University College"/>
        <s v="Arid Zone Research Institute (AZRI) Library, Department of Agriculture and Fisheries, N.T."/>
        <s v="Art Gallery of New South Wales Research Library"/>
        <s v="Art Gallery of South Australia"/>
        <s v="Attorney-General's Department Library"/>
        <s v="Austin Health"/>
        <s v="Australian and New Zealand College of Anaesthetists (ANZCA)"/>
        <s v="Australian Antarctic Division "/>
        <s v="Australian Broadcasting Corporation - ABC Reference Library"/>
        <s v="Australian Catholic University "/>
        <s v="Australian College of Nursing"/>
        <s v="Australian Council for Educational Research"/>
        <s v="Australian Dental Association NSW"/>
        <s v="Australian Education Research Organisation"/>
        <s v="Australian Film, Television and Radio School Library (AFTRS) - Jerzy Toeplitz Library"/>
        <s v="Australian Government Department of Agriculture, Fisheries and Forestry Library"/>
        <s v="Australian Industrial Chemicals Introduction Scheme (AICIS)"/>
        <s v="Australian Institute of Criminology"/>
        <s v="Australian Museum Research Library"/>
        <s v="Australian National Botanic Gardens Library"/>
        <s v="Australian National Maritime Museum Vaughan Evans Library"/>
        <s v="Australian National University Library"/>
        <s v="Australian Nuclear Science and Technology Organisation"/>
        <s v="Australian Nursing &amp; Midwifery Federation Victorian Branch"/>
        <s v="Australian Parliamentary Library"/>
        <s v="Australian Radiation Protection and Nuclear Safety Agency (ARPANSA)"/>
        <s v="Australian Securities and Investments Commission"/>
        <s v="Australian Sports Commission"/>
        <s v="Avondale University"/>
        <s v="Baker &amp; McKenzie: Sydney Office Library"/>
        <s v="Barwon Health Library"/>
        <s v="Bayside Library Service"/>
        <s v="Bega Valley Shire Library"/>
        <s v="Blacktown City Library"/>
        <s v="Blue Mountains Libraries"/>
        <s v="Bond University Library"/>
        <s v="Boroondara Library Service"/>
        <s v="Botanic Gardens and State Herbarium Library"/>
        <s v="Bourke Public Library"/>
        <s v="Brimbank Libraries"/>
        <s v="Brisbane City Council Library Service"/>
        <s v="Bureau of Meteorology, National Meteorological Library"/>
        <s v="Camden Council Library Service"/>
        <s v="Campaspe Libraries"/>
        <s v="Campbelltown City Library"/>
        <s v="Campbelltown Library (SA)"/>
        <s v="Campion College Australia "/>
        <s v="Canberra Health Services Library and Multimedia"/>
        <s v="Canberra Institute of Technology: Library and Learning Services"/>
        <s v="Canterbury Bankstown Librry"/>
        <s v="CAVAL - CARM Store"/>
        <s v="Central Coast Library Service"/>
        <s v="Central Highlands Libraries"/>
        <s v="Central Land Council"/>
        <s v="Central Northern Regional Library"/>
        <s v="Central Regional TAFE"/>
        <s v="Cessnock City Library"/>
        <s v="Charles Sturt University Library"/>
        <s v="Chisholm Institute "/>
        <s v="Christian Heritage College"/>
        <s v="Churchill Island Heritage Farm"/>
        <s v="City of Canada Bay Libraries"/>
        <s v="City of Canada Bay Library"/>
        <s v="City of Melbourne Libraries"/>
        <s v="City of PAE Libraries"/>
        <s v="City of Parramatta Libraries"/>
        <s v="Clarence Regional Library"/>
        <s v="Clayton Utz"/>
        <s v="Connected Libraries"/>
        <s v="Corrs Support Services Pty Ltd"/>
        <s v="CQUniversity"/>
        <s v="CSIRO"/>
        <s v="Cumberland City Council Library Services "/>
        <s v="Curtin University"/>
        <s v="Darebin Libraries: Preston Library"/>
        <s v="Deakin University"/>
        <s v="Dementia Australia"/>
        <s v="Department of Education WA, East Perth Education Library"/>
        <s v="Department of Energy, Mines, Industry Regulations and Safety"/>
        <s v="Department of Finance Library"/>
        <s v="Department of Foreign Affairs and Trade"/>
        <s v="Department of Health and Aged Care"/>
        <s v="Department of Health WA"/>
        <s v="Department of Justice (Queensland)"/>
        <s v="Department of Mining and Energy"/>
        <s v="Department of Natural Resources and Environment Tasmania"/>
        <s v="Department of Primary Industries and Regional Development WA"/>
        <s v="Department of Social Services"/>
        <s v="Department of State Growth (Tas)"/>
        <s v="Department of the Environment, Tourism, Science and Innovation"/>
        <s v="Department of Veterans' Affairs"/>
        <s v="Dept Biodiversity Conservation and Attractions"/>
        <s v="Dept. of Health, NMHS Psychiatric Services Library, Graylands Hospital"/>
        <s v="East Gippsland Shire Libraries"/>
        <s v="Edith Cowan University"/>
        <s v="Energy Queensland"/>
        <s v="Fairfield Open Libraries"/>
        <s v="Federal Court Library"/>
        <s v="Federal Court of Australia"/>
        <s v="Federal Court of Australia - Library &amp; Information Services (Victoria)"/>
        <s v="Federal Court of Australia, Library &amp; Information Service (South Australia)"/>
        <s v="Federation University Australia"/>
        <s v="Fire Services Museum of Victoria"/>
        <s v="Flinders University Library"/>
        <s v="Frankston City Libraries"/>
        <s v="Fraser Coast Libraries"/>
        <s v="Gannawarra Library Service"/>
        <s v="Geelong Regional Library Corporation"/>
        <s v="Geoff Marel Library, Concord Hospital"/>
        <s v="Geoscience Australia, N.H.(Doc) Fisher Geoscience Library"/>
        <s v="GHD"/>
        <s v="Gilbert + Tobin Lawyers"/>
        <s v="Glen Eira Library Service"/>
        <s v="Glenelg Libraries"/>
        <s v="Gold Coast Hospital &amp; Health Service "/>
        <s v="Gold Coast Libraries"/>
        <s v="Goldfields Library Corporation "/>
        <s v="Goulburn Mulwaree Library"/>
        <s v="Goulburn Valley Libraries"/>
        <s v="Greater Dandenong Libraries"/>
        <s v="Griffith University"/>
        <s v="Gympie Regional Libraries"/>
        <s v="Hawkesbury Library Service"/>
        <s v="Herbert Smith Freehills"/>
        <s v="High Country Library Network"/>
        <s v="High Court of Australia"/>
        <s v="Hobsons Bay City Council"/>
        <s v="Holmesglen Institute"/>
        <s v="Hornsby Shire Library and Information Service"/>
        <s v="Hume Libraries"/>
        <s v="Hyphen Wodonga Library Gallery "/>
        <s v="Inner West Library "/>
        <s v="Inverell Shire Public Library "/>
        <s v="IP Australia"/>
        <s v="Ipswich Libraries"/>
        <s v="Isaac Regional Council"/>
        <s v="James Cook University"/>
        <s v="Justice &amp; Community Safety Directorate Library"/>
        <s v="Kalamunda Library Service"/>
        <s v="Kempsey Shire Libraries"/>
        <s v="Kiama Library"/>
        <s v="Kingston Libraries"/>
        <s v="Ku-ring-gai Council"/>
        <s v="La Trobe University"/>
        <s v="Lake Mac Libraries"/>
        <s v="Lane Cove Library"/>
        <s v="Latrobe City Council Libraries"/>
        <s v="Law Courts Library NSW"/>
        <s v="Legal Aid Queensland Library Services"/>
        <s v="Library &amp; Archives NT"/>
        <s v="Library, St Vincent's Hospital, Melbourne"/>
        <s v="Lismore Base Hospital Library"/>
        <s v="Lithgow City Council Libraries"/>
        <s v="Livingstone Shire Library"/>
        <s v="Logan City Council Library"/>
        <s v="Mackay Regional Council"/>
        <s v="Macquarie Regional Library "/>
        <s v="Macquarie University Library"/>
        <s v="Maitland City Council: Maitland City Library"/>
        <s v="Mannix Library"/>
        <s v="Maribyrnong Libraries"/>
        <s v="Maurice Blackburn Lawyers"/>
        <s v="Melbourne Polytechnic"/>
        <s v="Melton City Council Library Service"/>
        <s v="Merri-Bek Libraries"/>
        <s v="Mid-Western Regional Council Library"/>
        <s v="Mildura Rural City Council Library Service"/>
        <s v="Mindful - Centre for Training and Research in Developmental Health"/>
        <s v="Mitchell Shire Library Service"/>
        <s v="Monash Public Library Service"/>
        <s v="Monash University Library"/>
        <s v="Moonee Valley Libraries"/>
        <s v="Moore Theological College"/>
        <s v="Moreton Bay Region Libraries (City of Moreton Bay)"/>
        <s v="Mornington Peninsula Shire Library Service"/>
        <s v="Mosman Library"/>
        <s v="Multicultural Aged Care Inc"/>
        <s v="Murdoch University"/>
        <s v="Murrindindi Library Service"/>
        <s v="Museums Victoria"/>
        <s v="Muswellbrook Shire Libraries"/>
        <s v="Myli - My Community Library"/>
        <s v="Nan Tien Institute Library"/>
        <s v="National Art School"/>
        <s v="National Centre for Vocational Education Research (NCVER)"/>
        <s v="National Gallery of Australia - Research Library &amp; Archives"/>
        <s v="National Measurement Institute"/>
        <s v="National Museum of Australia Research Library"/>
        <s v="Nepean Blue Mountains Local Health District Library Services"/>
        <s v="Newcastle Region Library"/>
        <s v="NextSense Institute Library"/>
        <s v="Noosa Libraries"/>
        <s v="North metropolitan TAFE"/>
        <s v="Northern Beaches Libraries"/>
        <s v="Northern NSW Local Health Network: The Tweed Hospital Library "/>
        <s v="Northern Sydney Local Health Districts: Douglas Piper Library"/>
        <s v="Northern Territory Police - Fire and Emergency Services: Police - Fire &amp; Emergency Services Library *"/>
        <s v="NSW Department of Education, Centre for Education Statistics and Evaluation"/>
        <s v="NSW Department of Planning, Housing and Infrastructure"/>
        <s v="NSW Parliamentary Library"/>
        <s v="NSW Police Library"/>
        <s v="NT Health Library Services"/>
        <s v="NT Police Fire &amp; Emergency Forensic Library"/>
        <s v="Office of Industrial Relations Library"/>
        <s v="Office of the Director of Public Prosecutions NSW - R.O. Blanch QC Library"/>
        <s v="Papua New Guinea University of Technology"/>
        <s v="Parkes Shire Library"/>
        <s v="PMI Victorian History Library Inc."/>
        <s v="Port Macquarie-Hastings Library Services: Port Macquarie Library"/>
        <s v="Port Phillip Library Service"/>
        <s v="Powerhouse Museum Research Library"/>
        <s v="Productivity Commision: Canberra Office Library"/>
        <s v="Productivity Commission"/>
        <s v="Qld Department of Transport and Main Roads: Queensland Department of Transport and Main Roads Library"/>
        <s v="Queanbeyan-Palerang Regional Libraries"/>
        <s v="Queen Victoria Museum and Art Gallery Library"/>
        <s v="Queensland Art Gallery Research Library"/>
        <s v="Queensland Curriculum and Assessment Authority"/>
        <s v="Queensland Museum Library"/>
        <s v="Queensland Police Service Library Services"/>
        <s v="Queensland University of Technology"/>
        <s v="Randwick City Library"/>
        <s v="Redland City Council Library"/>
        <s v="Research Data and Information - Defence Science and Technology Group"/>
        <s v="Richmond Tweed Regional Library"/>
        <s v="Richmond-Upper Clarence Regional Library"/>
        <s v="Riverina Regional Library"/>
        <s v="RMIT University"/>
        <s v="Royal Melbourne Health Sciences Library"/>
        <s v="Royal Victorian Eye and Ear Hospital: The Ronald Lowe Library"/>
        <s v="SA Health Library Service"/>
        <s v="SAE Institute"/>
        <s v="Scenic Rim Regional Council"/>
        <s v="Shellharbour City Libraries"/>
        <s v="Sheridan Institute of Higher Education"/>
        <s v="Shoalhaven Libraries"/>
        <s v="South and East Metropolitan Health Service Library"/>
        <s v="South Metropolitan TAFE"/>
        <s v="South Regional TAFE"/>
        <s v="South Western Sydney Local Health District – Bankstown-Lidcombe Hospital"/>
        <s v="Southern Cross University"/>
        <s v="St Vincent's Hospital Sydney Ltd, Walter McGrath Library"/>
        <s v="Stanton Library"/>
        <s v="State Library of New South Wales"/>
        <s v="State Library of Queensland"/>
        <s v="State Library of Western Australia"/>
        <s v="State Library South Australia"/>
        <s v="State Library Victoria"/>
        <s v="Stonnington Library and Information Service"/>
        <s v="Strathfield Library"/>
        <s v="Sunshine Coast Health Institute"/>
        <s v="Sunshine Coast Libraries"/>
        <s v="Supreme Court Library Committee"/>
        <s v="Supreme Court Library Queensland"/>
        <s v="Susman Library, Royal Prince Alfred Hospital, Sydney Local Health District"/>
        <s v="Wimmera Libraries" u="1"/>
        <s v="Tetra Tech Coffey" u="1"/>
        <s v="The Department of the Prime Minister and Cabinet" u="1"/>
        <s v="The Department of the Treasury" u="1"/>
        <s v="The National Library of Australia" u="1"/>
        <s v="University of Sydney Library" u="1"/>
        <s v="UNSW Sydney Library" u="1"/>
        <s v="Upper Lachlan Shire Library Service" u="1"/>
        <s v="UTS Library" u="1"/>
        <s v="Wagga Wagga City Library" u="1"/>
        <s v="Western Sydney University" u="1"/>
        <s v="Wollondilly Library" u="1"/>
        <s v="Wollongong City Libraries" u="1"/>
        <s v="Caroline Simpson Library - Museums of History NSW" u="1"/>
        <s v="The University of Notre Dame Australia - Benedict XVI Medical Library" u="1"/>
        <s v="The University of Notre Dame Australia - St. Benedict's Library" u="1"/>
        <s v="The University of the South Pacific Library" u="1"/>
        <s v="University of Canberra Library" u="1"/>
        <s v="University of New England" u="1"/>
        <s v="University of Newcastle" u="1"/>
        <s v="University of Wollongong Library" u="1"/>
        <s v="Woollahra Libraries" u="1"/>
        <s v="Yass Valley Library Service" u="1"/>
        <s v="Western Riverina Libraries: Griffith City Library" u="1"/>
        <s v="Townsville City Council" u="1"/>
        <s v="Townsville Health library" u="1"/>
        <s v="University of Southern Queensland " u="1"/>
        <s v="The University of Queensland" u="1"/>
        <s v="University of Sunshine Coast" u="1"/>
        <s v="Toowoomba Region Library" u="1"/>
        <s v="Tabor" u="1"/>
        <s v="TAFE SA" u="1"/>
        <s v="University of Adelaide" u="1"/>
        <s v="University of South Australia" u="1"/>
        <s v="The City of Sydney Library" u="1"/>
        <s v="The Hills Shire Council Library Service" u="1"/>
        <s v="Veech Library" u="1"/>
        <s v="Waverley Library" u="1"/>
        <s v="The University of Melbourne" u="1"/>
        <s v="Victoria Police Library Service" u="1"/>
        <s v="VIctorian Parliamentary Library" u="1"/>
        <s v="Wellington Shire Council " u="1"/>
        <s v="WorkSafe Victoria" u="1"/>
        <s v="Victorian Government Library Service" u="1"/>
        <s v="Swinburne University of Technology" u="1"/>
        <s v="University of Tasmania" u="1"/>
        <s v="Victoria University" u="1"/>
        <s v="Swan Hill Regional Library" u="1"/>
        <s v="Warrnambool Library &amp; Learning Centre" u="1"/>
        <s v="Whitehorse Manningham Libraries" u="1"/>
        <s v="Wyndham City Libraries" u="1"/>
        <s v="Yarra Libraries" u="1"/>
        <s v="Your Library" u="1"/>
        <s v="Trinity Theological College" u="1"/>
        <s v="Western Australian Museum Library" u="1"/>
        <s v="WA Country Health Service" u="1"/>
        <s v="Women and Newborn Health Service: Library and Information Service" u="1"/>
        <s v="The University of Notre Dame Australia" u="1"/>
        <s v="The University of Notre Dame Australia - Broome" u="1"/>
        <s v="University of Western Australia Library" u="1"/>
        <m u="1"/>
      </sharedItems>
    </cacheField>
    <cacheField name="NUC SYMBOL" numFmtId="0">
      <sharedItems containsBlank="1" count="341">
        <s v="NRBA"/>
        <s v="ADFA"/>
        <s v="NACAP"/>
        <s v="ACT"/>
        <s v="QAAT"/>
        <s v="AFP"/>
        <s v="NABH"/>
        <s v="NALB"/>
        <s v="NSCR"/>
        <s v="QHBC"/>
        <s v="SALPH"/>
        <s v="TALPH"/>
        <s v="VHBC"/>
        <s v="WHBC"/>
        <s v="XAZ"/>
        <s v="NSWA"/>
        <s v="SAA"/>
        <s v="AAGD"/>
        <s v="VAUH"/>
        <s v="VANAN"/>
        <s v="TANT"/>
        <s v="NABC"/>
        <s v="NACU:E"/>
        <s v="NCN"/>
        <s v="VER"/>
        <s v="NDA"/>
        <s v="NAER"/>
        <s v="NFTS"/>
        <s v="AP"/>
        <s v="NNICAS"/>
        <s v="AIC"/>
        <s v="NAMU"/>
        <s v="ABOT"/>
        <s v="NMMU"/>
        <s v="ANU"/>
        <s v="NLHR"/>
        <s v="VANF"/>
        <s v="APAR"/>
        <s v="VRL"/>
        <s v="NSEC"/>
        <s v="AAIS"/>
        <s v="NAVC"/>
        <s v="NSAH"/>
        <s v="NBM"/>
        <s v="VGH"/>
        <s v="VBAY"/>
        <s v="NBEV"/>
        <s v="NBLML"/>
        <s v="NBMC"/>
        <s v="QBON"/>
        <s v="VBOR"/>
        <s v="SBOT"/>
        <s v="NBPU"/>
        <s v="VBRIM"/>
        <s v="QBCL"/>
        <s v="VCMB"/>
        <s v="NCAM"/>
        <s v="VECA"/>
        <s v="NCCPL"/>
        <s v="SCPL"/>
        <s v="NCAMP"/>
        <s v="AWVH"/>
        <s v="ACIT"/>
        <s v="NBANK"/>
        <s v="VCARM"/>
        <s v="NGCL"/>
        <s v="VBALL"/>
        <s v="XCLC"/>
        <s v="NNRL"/>
        <s v="WGT"/>
        <s v="NCES"/>
        <s v="NCSU:B"/>
        <s v="VMT"/>
        <s v="QCHH"/>
        <s v="VCIHF"/>
        <s v="NCCB"/>
        <s v="VCML"/>
        <s v="SPAL"/>
        <s v="NPCL"/>
        <s v="NCLL"/>
        <s v="NCUTZ"/>
        <s v="QUTZ"/>
        <s v="VUTZ"/>
        <s v="WUTZ"/>
        <s v="VCCLC"/>
        <s v="QCMT"/>
        <s v="QCQU"/>
        <s v="VS:CL"/>
        <s v="NHOL"/>
        <s v="WCU"/>
        <s v="VPRE"/>
        <s v="VDU"/>
        <s v="VALZ"/>
        <s v="WDET"/>
        <s v="WGS"/>
        <s v="ADAC"/>
        <s v="AEAD"/>
        <s v="ACSH"/>
        <s v="WHD"/>
        <s v="QAG"/>
        <s v="XMD"/>
        <s v="TPE"/>
        <s v="WAD"/>
        <s v="ASSD"/>
        <s v="TGO"/>
        <s v="QDEH"/>
        <s v="AVAD"/>
        <s v="WCLM"/>
        <s v="WPS"/>
        <s v="VEGS"/>
        <s v="WCX"/>
        <s v="QCE"/>
        <s v="NFML"/>
        <s v="NFDC:Q"/>
        <s v="NFCA"/>
        <s v="NFDC"/>
        <s v="NFDC:V"/>
        <s v="NFDC:S"/>
        <s v="VFED"/>
        <s v="VFED:G"/>
        <s v="VFSM"/>
        <s v="SFU"/>
        <s v="VFRK"/>
        <s v="QMAR"/>
        <s v="VKER"/>
        <s v="VGEE"/>
        <s v="NRGH"/>
        <s v="AMG"/>
        <s v="NGHD"/>
        <s v="NGTL"/>
        <s v="VCAU"/>
        <s v="VGLEN"/>
        <s v="QSCR"/>
        <s v="QGCCL"/>
        <s v="VNCG"/>
        <s v="NSOT"/>
        <s v="VGVH"/>
        <s v="VDGV"/>
        <s v="QGU"/>
        <s v="QCOO"/>
        <s v="NHKS"/>
        <s v="NFHP"/>
        <s v="VNEA"/>
        <s v="AHC"/>
        <s v="VHOB"/>
        <s v="VHOM"/>
        <s v="NHOM"/>
        <s v="VHUM"/>
        <s v="VWODG"/>
        <s v="NLML"/>
        <s v="NINV"/>
        <s v="AIPO"/>
        <s v="QIPS"/>
        <s v="QDYS"/>
        <s v="QJCU"/>
        <s v="ACT:LAW"/>
        <s v="WKLM"/>
        <s v="NKEM"/>
        <s v="NSCO:K"/>
        <s v="VKING"/>
        <s v="NKML"/>
        <s v="VLU"/>
        <s v="NLMPL"/>
        <s v="NLCOV"/>
        <s v="VLTV"/>
        <s v="NAGLS"/>
        <s v="QLAO"/>
        <s v="XNLS"/>
        <s v="VSV"/>
        <s v="NLBH"/>
        <s v="NLRL"/>
        <s v="QYPN"/>
        <s v="QLCL"/>
        <s v="QMC"/>
        <s v="NMAC"/>
        <s v="NMQU"/>
        <s v="NMCL"/>
        <s v="VCCC"/>
        <s v="VFPL"/>
        <s v="VMBL"/>
        <s v="VNMT"/>
        <s v="VMLT"/>
        <s v="VMOR"/>
        <s v="NMRC"/>
        <s v="VMIL"/>
        <s v="VCPI"/>
        <s v="VSLS"/>
        <s v="VMON"/>
        <s v="VMOU"/>
        <s v="VMVL"/>
        <s v="NMTC"/>
        <s v="QMBC"/>
        <s v="VPEN"/>
        <s v="NMOS"/>
        <s v="SMAC"/>
        <s v="WMDU"/>
        <s v="VAYM"/>
        <s v="VNMU"/>
        <s v="NUHU"/>
        <s v="VWGP"/>
        <s v="NNTI"/>
        <s v="NNAS"/>
        <s v="STNC"/>
        <s v="ANG"/>
        <s v="NAN"/>
        <s v="AMOA"/>
        <s v="NWHS"/>
        <s v="NNPL"/>
        <s v="NREN"/>
        <s v="QNLS"/>
        <s v="WCMC"/>
        <s v="NMAN"/>
        <s v="NTHS"/>
        <s v="NRNS"/>
        <s v="XPFE"/>
        <s v="NOPE"/>
        <s v="NAD:DP"/>
        <s v="NAD:OR"/>
        <s v="NAD:WO"/>
        <s v="NPAR"/>
        <s v="NPAG"/>
        <s v="XDHM"/>
        <s v="XPFE:F"/>
        <s v="QTIR"/>
        <s v="NDPP"/>
        <s v="YMAT"/>
        <s v="NPRK"/>
        <s v="VPMEC"/>
        <s v="NHAS"/>
        <s v="VPPLS"/>
        <s v="NMUS"/>
        <s v="AIAC"/>
        <s v="VIAC"/>
        <s v="QMR"/>
        <s v="NQB"/>
        <s v="TQVM"/>
        <s v="QART"/>
        <s v="QSAL"/>
        <s v="QMU"/>
        <s v="QQPA"/>
        <s v="QUT"/>
        <s v="NRAND"/>
        <s v="QRSL"/>
        <s v="VDSTO"/>
        <s v="NRTW"/>
        <s v="NRUL"/>
        <s v="NRIV"/>
        <s v="VIT"/>
        <s v="VRMH"/>
        <s v="VEE"/>
        <s v="SSHC"/>
        <s v="NSAE"/>
        <s v="QBSC"/>
        <s v="NSHE"/>
        <s v="WSHC"/>
        <s v="NSCO"/>
        <s v="WFSH"/>
        <s v="WRPH"/>
        <s v="WSWA"/>
        <s v="WAT"/>
        <s v="NBKH"/>
        <s v="NSCU:GC"/>
        <s v="NSCU:L"/>
        <s v="NSCU:CH"/>
        <s v="NSV"/>
        <s v="NNSYD"/>
        <s v="NSL"/>
        <s v="QSL"/>
        <s v="WLB"/>
        <s v="SSL"/>
        <s v="VSL"/>
        <s v="VSLIS"/>
        <s v="NSML"/>
        <s v="QNGH"/>
        <s v="QSCL"/>
        <s v="VSC"/>
        <s v="QSC"/>
        <s v="NAH"/>
        <s v="VWIM" u="1"/>
        <s v="NCOF" u="1"/>
        <s v="APMD" u="1"/>
        <s v="ATD" u="1"/>
        <s v="ANL" u="1"/>
        <s v="NU" u="1"/>
        <s v="NUN" u="1"/>
        <s v="NULS" u="1"/>
        <s v="NTSM" u="1"/>
        <s v="NWAG" u="1"/>
        <s v="NUWS" u="1"/>
        <s v="NWOL" u="1"/>
        <s v="NWPL" u="1"/>
        <s v="NHH" u="1"/>
        <s v="NUND:D" u="1"/>
        <s v="NUND:S" u="1"/>
        <s v="YFIU" u="1"/>
        <s v="AUC" u="1"/>
        <s v="NUNE" u="1"/>
        <s v="NNCU" u="1"/>
        <s v="NWU" u="1"/>
        <s v="NWOOL" u="1"/>
        <s v="NYVL" u="1"/>
        <s v="NWES" u="1"/>
        <s v="QTCL" u="1"/>
        <s v="QTH" u="1"/>
        <s v="QUSQ" u="1"/>
        <s v="QU" u="1"/>
        <s v="QSCUC" u="1"/>
        <s v="QTOL" u="1"/>
        <s v="STCL" u="1"/>
        <s v="SFED" u="1"/>
        <s v="SUA" u="1"/>
        <s v="SUSA" u="1"/>
        <s v="NSPL" u="1"/>
        <s v="NBAU" u="1"/>
        <s v="NCIS" u="1"/>
        <s v="NWAV" u="1"/>
        <s v="VU" u="1"/>
        <s v="VPOL" u="1"/>
        <s v="VPAR" u="1"/>
        <s v="VCGR" u="1"/>
        <s v="VVWA" u="1"/>
        <s v="VGLS" u="1"/>
        <s v="VSWT" u="1"/>
        <s v="TU" u="1"/>
        <s v="VVUT" u="1"/>
        <s v="VSWN" u="1"/>
        <s v="VWRR" u="1"/>
        <s v="VWMR" u="1"/>
        <s v="VWYN" u="1"/>
        <s v="VYML" u="1"/>
        <s v="VEAR" u="1"/>
        <s v="WTTC" u="1"/>
        <s v="WMU" u="1"/>
        <s v="WACHS" u="1"/>
        <s v="WKE" u="1"/>
        <s v="WUND" u="1"/>
        <s v="WUND:B" u="1"/>
        <s v="WU" u="1"/>
        <s v="AGTS" u="1"/>
        <s v="QAGTS" u="1"/>
        <m u="1"/>
      </sharedItems>
    </cacheField>
    <cacheField name="Types" numFmtId="0">
      <sharedItems containsBlank="1"/>
    </cacheField>
    <cacheField name="State" numFmtId="0">
      <sharedItems containsBlank="1"/>
    </cacheField>
    <cacheField name="RS pool" numFmtId="0">
      <sharedItems/>
    </cacheField>
    <cacheField name="Networks" numFmtId="0">
      <sharedItems/>
    </cacheField>
    <cacheField name="Preference" numFmtId="0">
      <sharedItems containsSemiMixedTypes="0" containsString="0" containsNumber="1" containsInteger="1" minValue="1" maxValue="1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22.496552893521" createdVersion="8" refreshedVersion="8" minRefreshableVersion="3" recordCount="1750" xr:uid="{70F2D280-F64F-477A-8F76-D5022AD98C4F}">
  <cacheSource type="worksheet">
    <worksheetSource ref="A1:G1943" sheet="All Network Data" r:id="rId2"/>
  </cacheSource>
  <cacheFields count="7">
    <cacheField name="Org Name" numFmtId="0">
      <sharedItems containsBlank="1" count="527">
        <s v="A.S. Holmes Library, Reserve Bank of Australia"/>
        <s v="Academy Library, UNSW Canberra"/>
        <s v="ACAP University College (Australian College of Applied Professions)"/>
        <s v="ACT Legislative Assembly Library"/>
        <s v="Administrative Review Tribunal (formerly Administrative Appeals Tribunal)"/>
        <s v="AFP - Australian Federal Police "/>
        <s v="Albury Wodonga Health"/>
        <s v="AlburyCity Libraries"/>
        <s v="Alphacrucis University College"/>
        <s v="Arid Zone Research Institute (AZRI) Library, Department of Agriculture and Fisheries, N.T."/>
        <s v="Art Gallery of New South Wales Research Library"/>
        <s v="Art Gallery of South Australia"/>
        <s v="Attorney-General's Department Library"/>
        <s v="Austin Health"/>
        <s v="Australian and New Zealand College of Anaesthetists (ANZCA)"/>
        <s v="Australian Antarctic Division "/>
        <s v="Australian Broadcasting Corporation - ABC Reference Library"/>
        <s v="Australian Catholic University "/>
        <s v="Australian College of Nursing"/>
        <s v="Australian Council for Educational Research"/>
        <s v="Australian Dental Association NSW"/>
        <s v="Australian Education Research Organisation"/>
        <s v="Australian Film, Television and Radio School Library (AFTRS) - Jerzy Toeplitz Library"/>
        <s v="Australian Government Department of Agriculture, Fisheries and Forestry Library"/>
        <s v="Australian Industrial Chemicals Introduction Scheme (AICIS)"/>
        <s v="Australian Institute of Criminology"/>
        <s v="Australian Museum Research Library"/>
        <s v="Australian National Botanic Gardens Library"/>
        <s v="Australian National Maritime Museum Vaughan Evans Library"/>
        <s v="Australian National University Library"/>
        <s v="Australian Nuclear Science and Technology Organisation"/>
        <s v="Australian Nursing &amp; Midwifery Federation Victorian Branch"/>
        <s v="Australian Parliamentary Library"/>
        <s v="Australian Radiation Protection and Nuclear Safety Agency (ARPANSA)"/>
        <s v="Australian Securities and Investments Commission"/>
        <s v="Australian Sports Commission"/>
        <s v="Avondale University"/>
        <s v="Baker &amp; McKenzie: Sydney Office Library"/>
        <s v="Barwon Health Library"/>
        <s v="Bayside Library Service"/>
        <s v="Bega Valley Shire Library"/>
        <s v="Blacktown City Library"/>
        <s v="Blue Mountains Libraries"/>
        <s v="Bond University Library"/>
        <s v="Boroondara Library Service"/>
        <s v="Botanic Gardens and State Herbarium Library"/>
        <s v="Bourke Public Library"/>
        <s v="Brimbank Libraries"/>
        <s v="Brisbane City Council Library Service"/>
        <s v="Bureau of Meteorology, National Meteorological Library"/>
        <s v="Camden Council Library Service"/>
        <s v="Campaspe Libraries"/>
        <s v="Campbelltown City Library"/>
        <s v="Campbelltown Library (SA)"/>
        <s v="Campion College Australia "/>
        <s v="Canberra Health Services Library and Multimedia"/>
        <s v="Canberra Institute of Technology: Library and Learning Services"/>
        <s v="Canterbury Bankstown Librry"/>
        <s v="CAVAL - CARM Store"/>
        <s v="Central Coast Library Service"/>
        <s v="Central Highlands Libraries"/>
        <s v="Central Land Council"/>
        <s v="Central Northern Regional Library"/>
        <s v="Central Regional TAFE"/>
        <s v="Cessnock City Library"/>
        <s v="Charles Sturt University Library"/>
        <s v="Chisholm Institute "/>
        <s v="Christian Heritage College"/>
        <s v="Churchill Island Heritage Farm"/>
        <s v="City of Canada Bay Libraries"/>
        <s v="City of Canada Bay Library"/>
        <s v="City of Melbourne Libraries"/>
        <s v="City of PAE Libraries"/>
        <s v="City of Parramatta Libraries"/>
        <s v="Clarence Regional Library"/>
        <s v="Clayton Utz"/>
        <s v="Connected Libraries"/>
        <s v="Corrs Support Services Pty Ltd"/>
        <s v="CQUniversity"/>
        <s v="CSIRO"/>
        <s v="Cumberland City Council Library Services "/>
        <s v="Curtin University"/>
        <s v="Darebin Libraries: Preston Library"/>
        <s v="Deakin University"/>
        <s v="Dementia Australia"/>
        <s v="Department of Education WA, East Perth Education Library"/>
        <s v="Department of Energy, Mines, Industry Regulations and Safety"/>
        <s v="Department of Finance Library"/>
        <s v="Department of Foreign Affairs and Trade"/>
        <s v="Department of Health and Aged Care"/>
        <s v="Department of Health WA"/>
        <s v="Department of Justice (Queensland)"/>
        <s v="Department of Mining and Energy"/>
        <s v="Department of Natural Resources and Environment Tasmania"/>
        <s v="Department of Primary Industries and Regional Development WA"/>
        <s v="Department of Social Services"/>
        <s v="Department of State Growth (Tas)"/>
        <s v="Department of the Environment, Tourism, Science and Innovation"/>
        <s v="Department of Veterans' Affairs"/>
        <s v="Dept Biodiversity Conservation and Attractions"/>
        <s v="Dept. of Health, NMHS Psychiatric Services Library, Graylands Hospital"/>
        <s v="East Gippsland Shire Libraries"/>
        <s v="Edith Cowan University"/>
        <s v="Energy Queensland"/>
        <s v="Fairfield Open Libraries"/>
        <s v="Federal Court Library"/>
        <s v="Federal Court of Australia"/>
        <s v="Federal Court of Australia - Library &amp; Information Services (Victoria)"/>
        <s v="Federal Court of Australia, Library &amp; Information Service (South Australia)"/>
        <s v="Federation University Australia"/>
        <s v="Fire Services Museum of Victoria"/>
        <s v="Flinders University Library"/>
        <s v="Frankston City Libraries"/>
        <s v="Fraser Coast Libraries"/>
        <s v="Gannawarra Library Service"/>
        <s v="Geelong Regional Library Corporation"/>
        <s v="Geoff Marel Library, Concord Hospital"/>
        <s v="Geoscience Australia, N.H.(Doc) Fisher Geoscience Library"/>
        <s v="GHD"/>
        <s v="Gilbert + Tobin Lawyers"/>
        <s v="Glen Eira Library Service"/>
        <s v="Glenelg Libraries"/>
        <s v="Gold Coast Hospital &amp; Health Service "/>
        <s v="Gold Coast Libraries"/>
        <s v="Goldfields Library Corporation "/>
        <s v="Goulburn Mulwaree Library"/>
        <s v="Goulburn Valley Libraries"/>
        <s v="Greater Dandenong Libraries"/>
        <s v="Griffith University"/>
        <s v="Gympie Regional Libraries"/>
        <s v="Hawkesbury Library Service"/>
        <s v="Herbert Smith Freehills"/>
        <s v="High Country Library Network"/>
        <s v="High Court of Australia"/>
        <s v="Hobsons Bay City Council"/>
        <s v="Holmesglen Institute"/>
        <s v="Hornsby Shire Library and Information Service"/>
        <s v="Hume Libraries"/>
        <s v="Hyphen Wodonga Library Gallery "/>
        <s v="Inner West Library "/>
        <s v="Inverell Shire Public Library "/>
        <s v="IP Australia"/>
        <s v="Ipswich Libraries"/>
        <s v="Isaac Regional Council"/>
        <s v="James Cook University"/>
        <s v="Justice &amp; Community Safety Directorate Library"/>
        <s v="Kalamunda Library Service"/>
        <s v="Kempsey Shire Libraries"/>
        <s v="Kiama Library"/>
        <s v="Kingston Libraries"/>
        <s v="Ku-ring-gai Council"/>
        <s v="La Trobe University"/>
        <s v="Lake Mac Libraries"/>
        <s v="Lane Cove Library"/>
        <s v="Latrobe City Council Libraries"/>
        <s v="Law Courts Library NSW"/>
        <s v="Legal Aid Queensland Library Services"/>
        <s v="Library &amp; Archives NT"/>
        <s v="Library, St Vincent's Hospital, Melbourne"/>
        <s v="Lismore Base Hospital Library"/>
        <s v="Lithgow City Council Libraries"/>
        <s v="Livingstone Shire Library"/>
        <s v="Logan City Council Library"/>
        <s v="Mackay Regional Council"/>
        <s v="Macquarie Regional Library "/>
        <s v="Macquarie University Library"/>
        <s v="Maitland City Council: Maitland City Library"/>
        <s v="Mannix Library"/>
        <s v="Maribyrnong Libraries"/>
        <s v="Maurice Blackburn Lawyers"/>
        <s v="Melbourne Polytechnic"/>
        <s v="Melton City Council Library Service"/>
        <s v="Merri-Bek Libraries"/>
        <s v="Mid-Western Regional Council Library"/>
        <s v="Mildura Rural City Council Library Service"/>
        <s v="Mindful - Centre for Training and Research in Developmental Health"/>
        <s v="Mitchell Shire Library Service"/>
        <s v="Monash Public Library Service"/>
        <s v="Monash University Library"/>
        <s v="Moonee Valley Libraries"/>
        <s v="Moore Theological College"/>
        <s v="Moreton Bay Region Libraries (City of Moreton Bay)"/>
        <s v="Mornington Peninsula Shire Library Service"/>
        <s v="Mosman Library"/>
        <s v="Multicultural Aged Care Inc"/>
        <s v="Murdoch University"/>
        <s v="Murrindindi Library Service"/>
        <s v="Museums Victoria"/>
        <s v="Muswellbrook Shire Libraries"/>
        <s v="Myli - My Community Library"/>
        <s v="Nan Tien Institute Library"/>
        <s v="National Art School"/>
        <s v="National Centre for Vocational Education Research (NCVER)"/>
        <s v="National Gallery of Australia - Research Library &amp; Archives"/>
        <s v="National Measurement Institute"/>
        <s v="National Museum of Australia Research Library"/>
        <s v="Nepean Blue Mountains Local Health District Library Services"/>
        <s v="Newcastle Region Library"/>
        <s v="NextSense Institute Library"/>
        <s v="Noosa Libraries"/>
        <s v="North metropolitan TAFE"/>
        <s v="Northern Beaches Libraries"/>
        <s v="Northern NSW Local Health Network: The Tweed Hospital Library "/>
        <s v="Northern Sydney Local Health Districts: Douglas Piper Library"/>
        <s v="Northern Territory Police - Fire and Emergency Services: Police - Fire &amp; Emergency Services Library *"/>
        <s v="NSW Department of Education, Centre for Education Statistics and Evaluation"/>
        <s v="NSW Department of Planning, Housing and Infrastructure"/>
        <s v="NSW Parliamentary Library"/>
        <s v="NSW Police Library"/>
        <s v="NT Health Library Services"/>
        <s v="NT Police Fire &amp; Emergency Forensic Library"/>
        <s v="Office of Industrial Relations Library"/>
        <s v="Office of the Director of Public Prosecutions NSW - R.O. Blanch QC Library"/>
        <s v="Papua New Guinea University of Technology"/>
        <s v="Parkes Shire Library"/>
        <s v="PMI Victorian History Library Inc."/>
        <s v="Port Macquarie-Hastings Library Services: Port Macquarie Library"/>
        <s v="Port Phillip Library Service"/>
        <s v="Powerhouse Museum Research Library"/>
        <s v="Productivity Commision: Canberra Office Library"/>
        <s v="Productivity Commission"/>
        <s v="Qld Department of Transport and Main Roads: Queensland Department of Transport and Main Roads Library"/>
        <s v="Queanbeyan-Palerang Regional Libraries"/>
        <s v="Queen Victoria Museum and Art Gallery Library"/>
        <s v="Queensland Art Gallery Research Library"/>
        <s v="Queensland Curriculum and Assessment Authority"/>
        <s v="Queensland Museum Library"/>
        <s v="Queensland Police Service Library Services"/>
        <s v="Queensland University of Technology"/>
        <s v="Randwick City Library"/>
        <s v="Redland City Council Library"/>
        <s v="Research Data and Information - Defence Science and Technology Group"/>
        <s v="Richmond Tweed Regional Library"/>
        <s v="Richmond-Upper Clarence Regional Library"/>
        <s v="Riverina Regional Library"/>
        <s v="RMIT University"/>
        <s v="Royal Melbourne Health Sciences Library"/>
        <s v="Royal Victorian Eye and Ear Hospital: The Ronald Lowe Library"/>
        <s v="SA Health Library Service"/>
        <s v="SAE Institute"/>
        <s v="Scenic Rim Regional Council"/>
        <s v="Shellharbour City Libraries"/>
        <s v="Sheridan Institute of Higher Education"/>
        <s v="Shoalhaven Libraries"/>
        <s v="South and East Metropolitan Health Service Library"/>
        <s v="South Metropolitan TAFE"/>
        <s v="South Regional TAFE"/>
        <s v="South Western Sydney Local Health District – Bankstown-Lidcombe Hospital"/>
        <s v="Southern Cross University"/>
        <s v="St Vincent's Hospital Sydney Ltd, Walter McGrath Library"/>
        <s v="Stanton Library"/>
        <s v="State Library of New South Wales"/>
        <s v="State Library of Queensland"/>
        <s v="State Library of Western Australia"/>
        <s v="State Library South Australia"/>
        <s v="State Library Victoria"/>
        <s v="Stonnington Library and Information Service"/>
        <s v="Strathfield Library"/>
        <s v="Sunshine Coast Health Institute"/>
        <s v="Sunshine Coast Libraries"/>
        <s v="Supreme Court Library Committee"/>
        <s v="Supreme Court Library Queensland"/>
        <s v="Susman Library, Royal Prince Alfred Hospital, Sydney Local Health District"/>
        <s v="Sutherland Shire Libraries and Information Service"/>
        <s v="Swan Hill Regional Library"/>
        <s v="Swinburne University of Technology"/>
        <s v="Tabor"/>
        <s v="TAFE SA"/>
        <s v="Tetra Tech Coffey"/>
        <s v="The City of Sydney Library"/>
        <s v="The Department of the Prime Minister and Cabinet"/>
        <s v="The Department of the Treasury"/>
        <s v="The Hills Shire Council Library Service"/>
        <s v="The National Library of Australia"/>
        <s v="The University of Melbourne"/>
        <s v="The University of Notre Dame Australia"/>
        <s v="The University of Notre Dame Australia - Benedict XVI Medical Library"/>
        <s v="The University of Notre Dame Australia - Broome"/>
        <s v="The University of Notre Dame Australia - St. Benedict's Library"/>
        <s v="The University of Queensland"/>
        <s v="The University of the South Pacific Library"/>
        <s v="Toowoomba Region Library"/>
        <s v="Townsville City Council"/>
        <s v="Townsville Health library"/>
        <s v="Trinity Theological College"/>
        <s v="University of Adelaide"/>
        <s v="University of Canberra Library"/>
        <s v="University of New England"/>
        <s v="University of Newcastle"/>
        <s v="University of South Australia"/>
        <s v="University of Southern Queensland "/>
        <s v="University of Sunshine Coast"/>
        <s v="University of Sydney Library"/>
        <s v="University of Tasmania"/>
        <s v="University of Western Australia Library"/>
        <s v="University of Wollongong Library"/>
        <s v="UNSW Sydney Library"/>
        <s v="Upper Lachlan Shire Library Service"/>
        <s v="UTS Library"/>
        <s v="Veech Library"/>
        <s v="Victoria Police Library Service"/>
        <s v="Victoria University"/>
        <s v="Victorian Government Library Service"/>
        <s v="VIctorian Parliamentary Library"/>
        <s v="WA Country Health Service"/>
        <s v="Wagga Wagga City Library"/>
        <s v="Warrnambool Library &amp; Learning Centre"/>
        <s v="Waverley Library"/>
        <s v="Wellington Shire Council "/>
        <s v="Western Australian Museum Library"/>
        <s v="Western Riverina Libraries: Griffith City Library"/>
        <s v="Western Sydney University"/>
        <s v="Whitehorse Manningham Libraries"/>
        <s v="Wimmera Libraries"/>
        <s v="Wingecarribee Public Libraries"/>
        <s v="Wollondilly Library"/>
        <s v="Wollongong City Libraries"/>
        <s v="Women and Newborn Health Service: Library and Information Service"/>
        <s v="Woollahra Libraries"/>
        <s v="WorkSafe Victoria"/>
        <s v="Wyndham City Libraries"/>
        <s v="Yarra Libraries"/>
        <s v="Yarra Plenty Regional Library"/>
        <s v="Yass Valley Library Service"/>
        <s v="Your Library"/>
        <m/>
        <s v=" King &amp; Wood Mallesons: Melbourne Office Library" u="1"/>
        <s v="ABC Reference Library" u="1"/>
        <s v="Administrative Appeals Tribunal: Principal Registry Library" u="1"/>
        <s v="Alphacrucis College Limited: Adelaide Campus" u="1"/>
        <s v="Alphacrucis College Limited: Hobart Campus" u="1"/>
        <s v="Alphacrucis College Limited: Melbourne Campus Library" u="1"/>
        <s v="Alphacrucis College Limited: Perth Campus Library" u="1"/>
        <s v="Alphacrucis College Limited:Library *" u="1"/>
        <s v="Art Gallery of New South Wales: Research Library and Archive" u="1"/>
        <s v="Art Gallery of South Australia Research Library" u="1"/>
        <s v="Attorney-General's Department Library *" u="1"/>
        <s v="Austin Health: Health Sciences Library" u="1"/>
        <s v="Australian and New Zealand College of Anaesthetists Library" u="1"/>
        <s v="Australian Antarctic Division Library" u="1"/>
        <s v="Australian Catholic University" u="1"/>
        <s v="Australian College of Applied Professions *" u="1"/>
        <s v="Australian Council for Educational Research: Cunningham Library" u="1"/>
        <s v="Australian Dental Association - New South Wales Branch: Hardwick Memorial Library" u="1"/>
        <s v="Australian Department of Treasury" u="1"/>
        <s v="Australian Federal Police: Library" u="1"/>
        <s v="Australian Film - Television and Radio School: Jerzy Toeplitz Library" u="1"/>
        <s v="Australian Institute of Criminology: J.V. Barry Library" u="1"/>
        <s v="Australian National Maritime Museum: Vaughan Evans Library" u="1"/>
        <s v="Australian Nursing &amp; Midwifery Federation - Victorian Branch Library" u="1"/>
        <s v="Australian Radiation Protection and Nuclear Safety Agency: ARPANSA Library Services" u="1"/>
        <s v="Australian Securities &amp; Investments Commission: Information Resource Centre, Sydney *" u="1"/>
        <s v="Australian Sports Commission: National Sport Information Centre" u="1"/>
        <s v="Avondale University Library *" u="1"/>
        <s v="Barwon Health Library Service" u="1"/>
        <s v="Bega Valley Shire Council: Bega Valley Shire Library" u="1"/>
        <s v="Blacktown City Council: Blacktown City Libraries" u="1"/>
        <s v="Blue Mountains City Council: Blue Mountains City Library" u="1"/>
        <s v="Bureau of Meteorology: National Meteorological Library" u="1"/>
        <s v="Campaspe Regional Library: Echuca Branch" u="1"/>
        <s v="Campbelltown City Council: Campbelltown City Library" u="1"/>
        <s v="Campbelltown Public Library" u="1"/>
        <s v="Campion College Australia" u="1"/>
        <s v="Canberra Health Services" u="1"/>
        <s v="Canterbury-Bankstown Council: Canterbury-Bankstown Library Service" u="1"/>
        <s v="Catholic Institute of Sydney: Veech Library" u="1"/>
        <s v="Catholic Theological College: Mannix Library" u="1"/>
        <s v="Central Highlands Libraries: Ballarat Library" u="1"/>
        <s v="Central Land Council: David Jupurrurla Long Resource Centre" u="1"/>
        <s v="Central Queensland University Library" u="1"/>
        <s v="Central Regional TAFE: Library" u="1"/>
        <s v="Cessnock City Council: Cessnock City Library" u="1"/>
        <s v="Chisholm Institute Library" u="1"/>
        <s v="City of Boroondara Library Service" u="1"/>
        <s v="City of Canada Bay Library Service" u="1"/>
        <s v="City of Greater Dandenong Libraries: Dandenong Library" u="1"/>
        <s v="City of Port Adelaide Enfield Libraries" u="1"/>
        <s v="City of Sydney Library" u="1"/>
        <s v="CityLibraries Townsville *" u="1"/>
        <s v="Clayton Utz Brisbane Library *" u="1"/>
        <s v="CSIRO: Library Services *" u="1"/>
        <s v="Cumberland Council Library Service *" u="1"/>
        <s v="Curtin University Library" u="1"/>
        <s v="Deakin University Library" u="1"/>
        <s v="Defence Science and Technology Group" u="1"/>
        <s v="Department of Agriculture - Fisheries and Forestry. DAFF Library" u="1"/>
        <s v="Department of Climate Change - Energy - the Environment and Water: Australian National Botanic Gardens Library" u="1"/>
        <s v="Department of Education: Centre for Education Statistics and Evaluation" u="1"/>
        <s v="Department of Finance" u="1"/>
        <s v="Department of Foreign Affairs and Trade: H.V. Evatt Library" u="1"/>
        <s v="Department of Health (WA): Library Services - Department of Health" u="1"/>
        <s v="Department of Health and Aged Care *" u="1"/>
        <s v="Department of Industry - Tourism and Trade *" u="1"/>
        <s v="Department of Justice and Attorney-General: Crown Law Library" u="1"/>
        <s v="Department of Primary Industries and Regional Development: Library" u="1"/>
        <s v="Department of State Growth: Library" u="1"/>
        <s v="Department of the Prime Minister and Cabinet: DPMC Library" u="1"/>
        <s v="Department of Veterans' Affairs Library" u="1"/>
        <s v="East Perth Education Library" u="1"/>
        <s v="Edith Cowan University Library" u="1"/>
        <s v="Energy QLD: Information Resources" u="1"/>
        <s v="Fairfield City Library Service: The Fairfield Library" u="1"/>
        <s v="Federation University Australia Library *" u="1"/>
        <s v="Frankston Library Service: Frankston City Libraries" u="1"/>
        <s v="Fraser Coast Regional Libraries" u="1"/>
        <s v="Geoscience Australia: N.H. (Doc) Fisher Geoscience Library" u="1"/>
        <s v="GHD (Gutteridge - Haskins and Davey Pty Ltd): Sydney Office Library" u="1"/>
        <s v="Gilbert &amp; Tobin Lawyers" u="1"/>
        <s v="Glenelg Shire Council: Glenelg Libraries" u="1"/>
        <s v="Gold Coast Health Library Service *" u="1"/>
        <s v="Goulburn Mulwaree Library Service" u="1"/>
        <s v="Goulburn Valley Regional Library Corporation" u="1"/>
        <s v="Griffith University Library" u="1"/>
        <s v="Hawkesbury City Council Library Service: Windsor Central Library" u="1"/>
        <s v="Herbert Smith Freehills - Research Centre *" u="1"/>
        <s v="High Court of Australia Library" u="1"/>
        <s v="Holmesglen Institute of TAFE: Library" u="1"/>
        <s v="Hornsby Shire Library and Information Service: Hornsby Central Library" u="1"/>
        <s v="Inverell Shire Council: Inverell Shire Public Library" u="1"/>
        <s v="IP Australia Library" u="1"/>
        <s v="Kempsey Shire Council: Kempsey Shire Library" u="1"/>
        <s v="Kingston Information and Library Service: Kingston Information &amp; Library Service" u="1"/>
        <s v="Ku-ring-gai Council Libraries" u="1"/>
        <s v="La Trobe University Library" u="1"/>
        <s v="Lake Macquarie City Council: Lake Mac Libraries" u="1"/>
        <s v="Lane Cove Council: Lane Cove Library" u="1"/>
        <s v="Latrobe City Library: Morwell Public Library" u="1"/>
        <s v="Library &amp; Archives NT *" u="1"/>
        <s v="Logan City Council Libraries" u="1"/>
        <s v="Mackay Regional Council Libraries" u="1"/>
        <s v="Macquarie Regional Library" u="1"/>
        <s v="Maribyrnong Library Service" u="1"/>
        <s v="Melbourne Library Service" u="1"/>
        <s v="Mildura Rural City Council Library Service: Mildura Library" u="1"/>
        <s v="Mitchell Shire Library &amp; Information Service: Kilmore Library" u="1"/>
        <s v="Monash University Library *" u="1"/>
        <s v="Moreton Bay Region Libraries" u="1"/>
        <s v="Mornington Peninsula Library Service" u="1"/>
        <s v="Mosman Municipal Council: Mosman Library" u="1"/>
        <s v="Murdoch University Library" u="1"/>
        <s v="Museums of History NSW: Caroline Simpson Library" u="1"/>
        <s v="Museums Victoria Library" u="1"/>
        <s v="Nan Tien Institute" u="1"/>
        <s v="National Centre for Vocational Education Research: NCVER Library" u="1"/>
        <s v="National Gallery of Australia Research Library" u="1"/>
        <s v="National Library of Australia" u="1"/>
        <s v="National Measurement Institute: Library and Information Resources" u="1"/>
        <s v="National Museum of Australia" u="1"/>
        <s v="Newcastle Region Libraries: Newcastle Region Library" u="1"/>
        <s v="Noosa Library Service" u="1"/>
        <s v="North Metropolitan TAFE (NMT)" u="1"/>
        <s v="North Sydney Council: Stanton Library" u="1"/>
        <s v="Northern Beaches Library Service" u="1"/>
        <s v="Northern NSW Local Health District: Lismore Base Hospital Library" u="1"/>
        <s v="NSW Department of Communities and Justice: Law Courts Library Services *" u="1"/>
        <s v="NSW Police Force: Library &amp; Information Services" u="1"/>
        <s v="NT Department of Health Library" u="1"/>
        <s v="Office of the Director of Public Prosecutions NSW: R.O. Blanch QC Library" u="1"/>
        <s v="Papua New Guinea University of Technology - Matheson Library" u="1"/>
        <s v="Parkes Shire Council: Parkes Shire Library" u="1"/>
        <s v="Parliament of Australia: Parliamentary Library" u="1"/>
        <s v="Parliament of New South Wales: NSW Parliamentary Library" u="1"/>
        <s v="Parliament of Victoria: Parliamentary Library" u="1"/>
        <s v="Port Phillip Library Service: St Kilda Library" u="1"/>
        <s v="Powerhouse Museum: Research Library" u="1"/>
        <s v="Psychiatric Services Library" u="1"/>
        <s v="QLD Dept of Environment - Science and Innovation | DESI | Resources | RDMW" u="1"/>
        <s v="Queanbeyan-Palerang Regional Council Libraries" u="1"/>
        <s v="Queensland Curriculum and Assessment Authority Library" u="1"/>
        <s v="QVMAG Library" u="1"/>
        <s v="Randwick City Library Service: Bowen Library Maroubra" u="1"/>
        <s v="Redland Libraries" u="1"/>
        <s v="Reserve Bank of Australia: A.S. Holmes Library" u="1"/>
        <s v="Richmond-Tweed Regional Library: Library Headquarters" u="1"/>
        <s v="Riverina Regional Library *" u="1"/>
        <s v="RMIT University Library *" u="1"/>
        <s v="Royal Melbourne Hospital Health Sciences Library" u="1"/>
        <s v="Scenic Rim Regional Council Libraries" u="1"/>
        <s v="Shellharbour City Council: Shellharbour City Libraries" u="1"/>
        <s v="South Coast Cooperative Libraries *" u="1"/>
        <s v="South Metropolitan Health Service Library *" u="1"/>
        <s v="Southern Cross University: University Library Lismore *" u="1"/>
        <s v="St Vincent's Hospital Sydney Limited: Walter McGrath Library" u="1"/>
        <s v="St Vincent's Hospital, Melbourne: Carl de Gruchy Library" u="1"/>
        <s v="State Library of New South Wales: State Library of NSW" u="1"/>
        <s v="State Library of Queensland *" u="1"/>
        <s v="State Library of South Australia" u="1"/>
        <s v="State Library of Western Australia *" u="1"/>
        <s v="Strathfield Library and Information Centre" u="1"/>
        <s v="Sunshine Coast Hospital and Health Service: SCHI Library" u="1"/>
        <s v="Swan Hill Regional Library Service" u="1"/>
        <s v="Swinburne University of Technology Library" u="1"/>
        <s v="Sydney Local Health District: Concord Repatriation Hospital Library" u="1"/>
        <s v="Sydney Local Health District: Royal Prince Alfred Hospital: Susman Library" u="1"/>
        <s v="Tabor Adelaide" u="1"/>
        <s v="Tetra Tech Coffey Chatswood Library" u="1"/>
        <s v="The Townsville Hospital: Townsville Health Library" u="1"/>
        <s v="The University of Queensland Library" u="1"/>
        <s v="Toowoomba Regional Council: Toowoomba City Library" u="1"/>
        <s v="Trinity Theological College Library" u="1"/>
        <s v="University of Adelaide : Barr Smith Library *" u="1"/>
        <s v="University of Canberra Library *" u="1"/>
        <s v="University of Melbourne: Scholarly Services *" u="1"/>
        <s v="University of New England: Dixson Library" u="1"/>
        <s v="University of New South Wales: UNSW Library" u="1"/>
        <s v="University of Notre Dame Australia: University of Notre Dame Library *" u="1"/>
        <s v="University of South Australia Library" u="1"/>
        <s v="University of Southern Queensland: USQ Library" u="1"/>
        <s v="University of Sydney: The University of Sydney Library" u="1"/>
        <s v="University of Tasmania Library" u="1"/>
        <s v="University of Technology Sydney: University Library" u="1"/>
        <s v="University of the South Pacific Library - Laucala Campus" u="1"/>
        <s v="University of the Sunshine Coast Library" u="1"/>
        <s v="Victoria University Libraries" u="1"/>
        <s v="WA Country Health Service: WACHS Library" u="1"/>
        <s v="WA Dept of Biodiversity - Conservation and Attractions" u="1"/>
        <s v="Warrnambool Library" u="1"/>
        <s v="Waverley Council: Waverley Library" u="1"/>
        <s v="Wellington Shire Library" u="1"/>
        <s v="Western Australian Museum Library *" u="1"/>
        <s v="Whitehorse Manningham Regional Library Corporation: Whitehorse Manningham Libraries" u="1"/>
        <s v="Wollondilly Shire Council: Wollondilly Library and Information Service" u="1"/>
        <s v="Wollongong City Council: Wollongong City Libraries" u="1"/>
        <s v="Woollahra Library and Information Service: Double Bay Central Library" u="1"/>
        <s v="Wyndham City Council Library Service: Wyndham Library Service" u="1"/>
        <s v="Your Library Limited" u="1"/>
        <s v="Australian College of Nursing: Katie Zepps Nursing Library" u="1"/>
      </sharedItems>
    </cacheField>
    <cacheField name="NUC SYMBOL" numFmtId="0">
      <sharedItems containsBlank="1" count="343">
        <s v="NRBA"/>
        <s v="ADFA"/>
        <s v="NACAP"/>
        <s v="ACT"/>
        <s v="QAAT"/>
        <s v="AFP"/>
        <s v="NABH"/>
        <s v="NALB"/>
        <s v="NSCR"/>
        <s v="QHBC"/>
        <s v="SALPH"/>
        <s v="TALPH"/>
        <s v="VHBC"/>
        <s v="WHBC"/>
        <s v="XAZ"/>
        <s v="NSWA"/>
        <s v="SAA"/>
        <s v="AAGD"/>
        <s v="VAUH"/>
        <s v="VANAN"/>
        <s v="TANT"/>
        <s v="NABC"/>
        <s v="NACU:E"/>
        <s v="NCN"/>
        <s v="VER"/>
        <s v="NDA"/>
        <s v="NAER"/>
        <s v="NFTS"/>
        <s v="AP"/>
        <s v="NNICAS"/>
        <s v="AIC"/>
        <s v="NAMU"/>
        <s v="ABOT"/>
        <s v="NMMU"/>
        <s v="ANU"/>
        <s v="NLHR"/>
        <s v="VANF"/>
        <s v="APAR"/>
        <s v="VRL"/>
        <s v="NSEC"/>
        <s v="AAIS"/>
        <s v="NAVC"/>
        <s v="NSAH"/>
        <s v="NBM"/>
        <s v="VGH"/>
        <s v="VBAY"/>
        <s v="NBEV"/>
        <s v="NBLML"/>
        <s v="NBMC"/>
        <s v="QBON"/>
        <s v="VBOR"/>
        <s v="SBOT"/>
        <s v="NBPU"/>
        <s v="VBRIM"/>
        <s v="QBCL"/>
        <s v="VCMB"/>
        <s v="NCAM"/>
        <s v="VECA"/>
        <s v="NCCPL"/>
        <s v="SCPL"/>
        <s v="NCAMP"/>
        <s v="AWVH"/>
        <s v="ACIT"/>
        <s v="NBANK"/>
        <s v="VCARM"/>
        <s v="NGCL"/>
        <s v="VBALL"/>
        <s v="XCLC"/>
        <s v="NNRL"/>
        <s v="WGT"/>
        <s v="NCES"/>
        <s v="NCSU:B"/>
        <s v="VMT"/>
        <s v="QCHH"/>
        <s v="VCIHF"/>
        <s v="NCCB"/>
        <s v="VCML"/>
        <s v="SPAL"/>
        <s v="NPCL"/>
        <s v="NCLL"/>
        <s v="NCUTZ"/>
        <s v="QUTZ"/>
        <s v="VUTZ"/>
        <s v="WUTZ"/>
        <s v="VCCLC"/>
        <s v="QCMT"/>
        <s v="QCQU"/>
        <s v="VS:CL"/>
        <s v="NHOL"/>
        <s v="WCU"/>
        <s v="VPRE"/>
        <s v="VDU"/>
        <s v="VALZ"/>
        <s v="WDET"/>
        <s v="WGS"/>
        <s v="ADAC"/>
        <s v="AEAD"/>
        <s v="ACSH"/>
        <s v="WHD"/>
        <s v="QAG"/>
        <s v="XMD"/>
        <s v="TPE"/>
        <s v="WAD"/>
        <s v="ASSD"/>
        <s v="TGO"/>
        <s v="QDEH"/>
        <s v="AVAD"/>
        <s v="WCLM"/>
        <s v="WPS"/>
        <s v="VEGS"/>
        <s v="WCX"/>
        <s v="QCE"/>
        <s v="NFML"/>
        <s v="NFDC:Q"/>
        <s v="NFCA"/>
        <s v="NFDC"/>
        <s v="NFDC:V"/>
        <s v="NFDC:S"/>
        <s v="VFED"/>
        <s v="VFED:G"/>
        <s v="VFSM"/>
        <s v="SFU"/>
        <s v="VFRK"/>
        <s v="QMAR"/>
        <s v="VKER"/>
        <s v="VGEE"/>
        <s v="NRGH"/>
        <s v="AMG"/>
        <s v="NGHD"/>
        <s v="NGTL"/>
        <s v="VCAU"/>
        <s v="VGLEN"/>
        <s v="QSCR"/>
        <s v="QGCCL"/>
        <s v="VNCG"/>
        <s v="NSOT"/>
        <s v="VGVH"/>
        <s v="VDGV"/>
        <s v="QGU"/>
        <s v="QCOO"/>
        <s v="NHKS"/>
        <s v="NFHP"/>
        <s v="VNEA"/>
        <s v="AHC"/>
        <s v="VHOB"/>
        <s v="VHOM"/>
        <s v="NHOM"/>
        <s v="VHUM"/>
        <s v="VWODG"/>
        <s v="NLML"/>
        <s v="NINV"/>
        <s v="AIPO"/>
        <s v="QIPS"/>
        <s v="QDYS"/>
        <s v="QJCU"/>
        <s v="ACT:LAW"/>
        <s v="WKLM"/>
        <s v="NKEM"/>
        <s v="NSCO:K"/>
        <s v="VKING"/>
        <s v="NKML"/>
        <s v="VLU"/>
        <s v="NLMPL"/>
        <s v="NLCOV"/>
        <s v="VLTV"/>
        <s v="NAGLS"/>
        <s v="QLAO"/>
        <s v="XNLS"/>
        <s v="VSV"/>
        <s v="NLBH"/>
        <s v="NLRL"/>
        <s v="QYPN"/>
        <s v="QLCL"/>
        <s v="QMC"/>
        <s v="NMAC"/>
        <s v="NMQU"/>
        <s v="NMCL"/>
        <s v="VCCC"/>
        <s v="VFPL"/>
        <s v="VMBL"/>
        <s v="VNMT"/>
        <s v="VMLT"/>
        <s v="VMOR"/>
        <s v="NMRC"/>
        <s v="VMIL"/>
        <s v="VCPI"/>
        <s v="VSLS"/>
        <s v="VMON"/>
        <s v="VMOU"/>
        <s v="VMVL"/>
        <s v="NMTC"/>
        <s v="QMBC"/>
        <s v="VPEN"/>
        <s v="NMOS"/>
        <s v="SMAC"/>
        <s v="WMDU"/>
        <s v="VAYM"/>
        <s v="VNMU"/>
        <s v="NUHU"/>
        <s v="VWGP"/>
        <s v="NNTI"/>
        <s v="NNAS"/>
        <s v="STNC"/>
        <s v="ANG"/>
        <s v="NAN"/>
        <s v="AMOA"/>
        <s v="NWHS"/>
        <s v="NNPL"/>
        <s v="NREN"/>
        <s v="QNLS"/>
        <s v="WCMC"/>
        <s v="NMAN"/>
        <s v="NTHS"/>
        <s v="NRNS"/>
        <s v="XPFE"/>
        <s v="NOPE"/>
        <s v="NAD:DP"/>
        <s v="NAD:OR"/>
        <s v="NAD:WO"/>
        <s v="NPAR"/>
        <s v="NPAG"/>
        <s v="XDHM"/>
        <s v="XPFE:F"/>
        <s v="QTIR"/>
        <s v="NDPP"/>
        <s v="YMAT"/>
        <s v="NPRK"/>
        <s v="VPMEC"/>
        <s v="NHAS"/>
        <s v="VPPLS"/>
        <s v="NMUS"/>
        <s v="AIAC"/>
        <s v="VIAC"/>
        <s v="QMR"/>
        <s v="NQB"/>
        <s v="TQVM"/>
        <s v="QART"/>
        <s v="QSAL"/>
        <s v="QMU"/>
        <s v="QQPA"/>
        <s v="QUT"/>
        <s v="NRAND"/>
        <s v="QRSL"/>
        <s v="VDSTO"/>
        <s v="NRTW"/>
        <s v="NRUL"/>
        <s v="NRIV"/>
        <s v="VIT"/>
        <s v="VRMH"/>
        <s v="VEE"/>
        <s v="SSHC"/>
        <s v="NSAE"/>
        <s v="QBSC"/>
        <s v="NSHE"/>
        <s v="WSHC"/>
        <s v="NSCO"/>
        <s v="WFSH"/>
        <s v="WRPH"/>
        <s v="WSWA"/>
        <s v="WAT"/>
        <s v="NBKH"/>
        <s v="NSCU:GC"/>
        <s v="NSCU:L"/>
        <s v="NSCU:CH"/>
        <s v="NSV"/>
        <s v="NNSYD"/>
        <s v="NSL"/>
        <s v="QSL"/>
        <s v="WLB"/>
        <s v="SSL"/>
        <s v="VSL"/>
        <s v="VSLIS"/>
        <s v="NSML"/>
        <s v="QNGH"/>
        <s v="QSCL"/>
        <s v="VSC"/>
        <s v="QSC"/>
        <s v="NAH"/>
        <s v="NSCL"/>
        <s v="VSWN"/>
        <s v="VSWT"/>
        <s v="STCL"/>
        <s v="SFED"/>
        <s v="NCOF"/>
        <s v="NSPL"/>
        <s v="APMD"/>
        <s v="ATD"/>
        <s v="NBAU"/>
        <s v="ANL"/>
        <s v="VU"/>
        <s v="WUND"/>
        <s v="NUND:D"/>
        <s v="WUND:B"/>
        <s v="NUND:S"/>
        <s v="QU"/>
        <s v="YFIU"/>
        <s v="QTOL"/>
        <s v="QTCL"/>
        <s v="QTH"/>
        <s v="WTTC"/>
        <s v="SUA"/>
        <s v="AUC"/>
        <s v="NUNE"/>
        <s v="NNCU:A"/>
        <s v="SUSA"/>
        <s v="QUSQ"/>
        <s v="QSCUC"/>
        <s v="NU"/>
        <s v="TU"/>
        <s v="WU"/>
        <s v="NWU"/>
        <s v="NUN"/>
        <s v="NULS"/>
        <s v="NTSM"/>
        <s v="NCIS"/>
        <s v="VPOL"/>
        <s v="VVUT"/>
        <s v="VGLS"/>
        <s v="VPAR"/>
        <s v="WACHS"/>
        <s v="NWAG"/>
        <s v="VWRR"/>
        <s v="NWAV"/>
        <s v="VCGR"/>
        <s v="WMU"/>
        <s v="NWES"/>
        <s v="NUWS"/>
        <s v="VWMR"/>
        <s v="VWIM"/>
        <s v="NWIC"/>
        <s v="NWOL"/>
        <s v="NWPL"/>
        <s v="WKE"/>
        <s v="NWOOL"/>
        <s v="VVWA"/>
        <s v="VWYN"/>
        <s v="VYML"/>
        <s v="VHEI"/>
        <s v="NYVL"/>
        <s v="VEAR"/>
        <m/>
        <s v="VMSJ" u="1"/>
        <s v="NHH" u="1"/>
      </sharedItems>
    </cacheField>
    <cacheField name="Types" numFmtId="0">
      <sharedItems containsBlank="1"/>
    </cacheField>
    <cacheField name="State" numFmtId="0">
      <sharedItems containsBlank="1"/>
    </cacheField>
    <cacheField name="RS pool" numFmtId="0">
      <sharedItems containsBlank="1"/>
    </cacheField>
    <cacheField name="Networks" numFmtId="0">
      <sharedItems containsBlank="1" count="83">
        <s v="NSW &amp; ACT"/>
        <s v="Victoria"/>
        <s v="Western Australia"/>
        <s v="Queensland"/>
        <s v="South Australia"/>
        <s v="Tasmania"/>
        <s v="Northern Territory"/>
        <s v="National Academic and Research"/>
        <s v="National"/>
        <s v="NSW &amp; ACT Higher Education"/>
        <s v="Victoria Higher Education"/>
        <s v="Queensland Higher Education"/>
        <s v="NSW &amp; ACT Health"/>
        <s v="Victoria Health"/>
        <s v="NSW &amp; ACT Govt &amp; Arts"/>
        <s v="NSW &amp; ACT Public"/>
        <s v="Victoria Govt &amp; Arts"/>
        <s v="NSW Regional"/>
        <s v="Sydney Metro"/>
        <s v="Queensland Health"/>
        <s v="South Australia Health"/>
        <s v="Queensland Public"/>
        <s v="Victoria Public"/>
        <s v="South Australia Higher Education"/>
        <s v="Western Australia Higher Education"/>
        <s v="Queensland Govt &amp; Arts"/>
        <s v="South Australia Govt &amp; Arts"/>
        <s v="Western Australia Health"/>
        <s v="Northern Territory Health"/>
        <s v="Tasmania Health"/>
        <s v="Northern Territory Govt &amp; Arts"/>
        <s v="Victoria Metro"/>
        <s v="Queensland Southeast"/>
        <s v="South Australia Public"/>
        <s v="Northern Territory Public"/>
        <s v="Western Australia Public"/>
        <s v="Tasmania Public"/>
        <s v="Victoria Regional"/>
        <s v="Victoria Public "/>
        <s v="Western Australia Govt &amp; Arts"/>
        <s v="Tasmania Higher Education"/>
        <s v="Northern Territory Higher Education"/>
        <s v="Tasmania Govt &amp; Arts"/>
        <m/>
        <s v="NSW &amp; ACT Gov &amp; Arts" u="1"/>
        <s v="Victoria Health " u="1"/>
        <s v="Victoria Govt &amp; Arts " u="1"/>
        <s v="Reciprocal Only" u="1"/>
        <s v="Western Australia Health " u="1"/>
        <s v="NSW &amp; ACT Public " u="1"/>
        <s v="Victoria Metro " u="1"/>
        <s v="Victoria Regional " u="1"/>
        <s v="Queensland Public  " u="1"/>
        <s v="All Australia (Commonwealth Government)" u="1"/>
        <s v="All Australia (Government Libraries)" u="1"/>
        <s v="All Australia" u="1"/>
        <s v="All Australia (Police Libraries)" u="1"/>
        <s v="All Australia (Research Libraries)" u="1"/>
        <s v="All Australia (Special Libraries)" u="1"/>
        <s v="All Australia (Higher Education)" u="1"/>
        <s v="New Zealand" u="1"/>
        <s v="Te Puna Services" u="1"/>
        <s v="Gratisnet" u="1"/>
        <s v="North Queensland" u="1"/>
        <s v="All Australia (Public)" u="1"/>
        <s v="Association of Parliamentary Libraries of Australasia (APLA) " u="1"/>
        <s v="All Australia (Parliaments)" u="1"/>
        <s v="All Australia (Transport)" u="1"/>
        <s v="ALIES" u="1"/>
        <s v="All Australia (Academic Libraries)" u="1"/>
        <s v="CAVAL" u="1"/>
        <s v="All Australia (Health Libraries)" u="1"/>
        <s v="All Australia (Reciprocal)" u="1"/>
        <s v="Te Puna WorldCat" u="1"/>
        <s v="All Australia (Law Libraries)" u="1"/>
        <s v="All Australia (University Libraries)" u="1"/>
        <s v="National Library of New Zealand" u="1"/>
        <s v="All Australia (Higher Education and Research)" u="1"/>
        <s v="All Australia (State and University Libraries)" u="1"/>
        <s v="Digital Only" u="1"/>
        <s v="All Australia (Not for Profit Higher Education)" u="1"/>
        <s v="All Australia (State Libraries)" u="1"/>
        <s v="All Australia (Christian Higher Education)" u="1"/>
      </sharedItems>
    </cacheField>
    <cacheField name="Preference" numFmtId="0">
      <sharedItems containsString="0" containsBlank="1" containsNumber="1" containsInteger="1" minValue="1" maxValue="1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22.496552893521" createdVersion="8" refreshedVersion="8" minRefreshableVersion="3" recordCount="1750" xr:uid="{4AA74F2C-2259-42CA-B4C8-44573E34BCD5}">
  <cacheSource type="worksheet">
    <worksheetSource ref="A1:G1940" sheet="All Network Data" r:id="rId2"/>
  </cacheSource>
  <cacheFields count="7">
    <cacheField name="Org Name" numFmtId="0">
      <sharedItems containsBlank="1" count="526">
        <s v="A.S. Holmes Library, Reserve Bank of Australia"/>
        <s v="Academy Library, UNSW Canberra"/>
        <s v="ACAP University College (Australian College of Applied Professions)"/>
        <s v="ACT Legislative Assembly Library"/>
        <s v="Administrative Review Tribunal (formerly Administrative Appeals Tribunal)"/>
        <s v="AFP - Australian Federal Police "/>
        <s v="Albury Wodonga Health"/>
        <s v="AlburyCity Libraries"/>
        <s v="Alphacrucis University College"/>
        <s v="Arid Zone Research Institute (AZRI) Library, Department of Agriculture and Fisheries, N.T."/>
        <s v="Art Gallery of New South Wales Research Library"/>
        <s v="Art Gallery of South Australia"/>
        <s v="Attorney-General's Department Library"/>
        <s v="Austin Health"/>
        <s v="Australian and New Zealand College of Anaesthetists (ANZCA)"/>
        <s v="Australian Antarctic Division "/>
        <s v="Australian Broadcasting Corporation - ABC Reference Library"/>
        <s v="Australian Catholic University "/>
        <s v="Australian College of Nursing"/>
        <s v="Australian Council for Educational Research"/>
        <s v="Australian Dental Association NSW"/>
        <s v="Australian Education Research Organisation"/>
        <s v="Australian Film, Television and Radio School Library (AFTRS) - Jerzy Toeplitz Library"/>
        <s v="Australian Government Department of Agriculture, Fisheries and Forestry Library"/>
        <s v="Australian Industrial Chemicals Introduction Scheme (AICIS)"/>
        <s v="Australian Institute of Criminology"/>
        <s v="Australian Museum Research Library"/>
        <s v="Australian National Botanic Gardens Library"/>
        <s v="Australian National Maritime Museum Vaughan Evans Library"/>
        <s v="Australian National University Library"/>
        <s v="Australian Nuclear Science and Technology Organisation"/>
        <s v="Australian Nursing &amp; Midwifery Federation Victorian Branch"/>
        <s v="Australian Parliamentary Library"/>
        <s v="Australian Radiation Protection and Nuclear Safety Agency (ARPANSA)"/>
        <s v="Australian Securities and Investments Commission"/>
        <s v="Australian Sports Commission"/>
        <s v="Avondale University"/>
        <s v="Baker &amp; McKenzie: Sydney Office Library"/>
        <s v="Barwon Health Library"/>
        <s v="Bayside Library Service"/>
        <s v="Bega Valley Shire Library"/>
        <s v="Blacktown City Library"/>
        <s v="Blue Mountains Libraries"/>
        <s v="Bond University Library"/>
        <s v="Boroondara Library Service"/>
        <s v="Botanic Gardens and State Herbarium Library"/>
        <s v="Bourke Public Library"/>
        <s v="Brimbank Libraries"/>
        <s v="Brisbane City Council Library Service"/>
        <s v="Bureau of Meteorology, National Meteorological Library"/>
        <s v="Camden Council Library Service"/>
        <s v="Campaspe Libraries"/>
        <s v="Campbelltown City Library"/>
        <s v="Campbelltown Library (SA)"/>
        <s v="Campion College Australia "/>
        <s v="Canberra Health Services Library and Multimedia"/>
        <s v="Canberra Institute of Technology: Library and Learning Services"/>
        <s v="Canterbury Bankstown Librry"/>
        <s v="CAVAL - CARM Store"/>
        <s v="Central Coast Library Service"/>
        <s v="Central Highlands Libraries"/>
        <s v="Central Land Council"/>
        <s v="Central Northern Regional Library"/>
        <s v="Central Regional TAFE"/>
        <s v="Cessnock City Library"/>
        <s v="Charles Sturt University Library"/>
        <s v="Chisholm Institute "/>
        <s v="Christian Heritage College"/>
        <s v="Churchill Island Heritage Farm"/>
        <s v="City of Canada Bay Libraries"/>
        <s v="City of Canada Bay Library"/>
        <s v="City of Melbourne Libraries"/>
        <s v="City of PAE Libraries"/>
        <s v="City of Parramatta Libraries"/>
        <s v="Clarence Regional Library"/>
        <s v="Clayton Utz"/>
        <s v="Connected Libraries"/>
        <s v="Corrs Support Services Pty Ltd"/>
        <s v="CQUniversity"/>
        <s v="CSIRO"/>
        <s v="Cumberland City Council Library Services "/>
        <s v="Curtin University"/>
        <s v="Darebin Libraries: Preston Library"/>
        <s v="Deakin University"/>
        <s v="Dementia Australia"/>
        <s v="Department of Education WA, East Perth Education Library"/>
        <s v="Department of Energy, Mines, Industry Regulations and Safety"/>
        <s v="Department of Finance Library"/>
        <s v="Department of Foreign Affairs and Trade"/>
        <s v="Department of Health and Aged Care"/>
        <s v="Department of Health WA"/>
        <s v="Department of Justice (Queensland)"/>
        <s v="Department of Mining and Energy"/>
        <s v="Department of Natural Resources and Environment Tasmania"/>
        <s v="Department of Primary Industries and Regional Development WA"/>
        <s v="Department of Social Services"/>
        <s v="Department of State Growth (Tas)"/>
        <s v="Department of the Environment, Tourism, Science and Innovation"/>
        <s v="Department of Veterans' Affairs"/>
        <s v="Dept Biodiversity Conservation and Attractions"/>
        <s v="Dept. of Health, NMHS Psychiatric Services Library, Graylands Hospital"/>
        <s v="East Gippsland Shire Libraries"/>
        <s v="Edith Cowan University"/>
        <s v="Energy Queensland"/>
        <s v="Fairfield Open Libraries"/>
        <s v="Federal Court Library"/>
        <s v="Federal Court of Australia"/>
        <s v="Federal Court of Australia - Library &amp; Information Services (Victoria)"/>
        <s v="Federal Court of Australia, Library &amp; Information Service (South Australia)"/>
        <s v="Federation University Australia"/>
        <s v="Fire Services Museum of Victoria"/>
        <s v="Flinders University Library"/>
        <s v="Frankston City Libraries"/>
        <s v="Fraser Coast Libraries"/>
        <s v="Gannawarra Library Service"/>
        <s v="Geelong Regional Library Corporation"/>
        <s v="Geoff Marel Library, Concord Hospital"/>
        <s v="Geoscience Australia, N.H.(Doc) Fisher Geoscience Library"/>
        <s v="GHD"/>
        <s v="Gilbert + Tobin Lawyers"/>
        <s v="Glen Eira Library Service"/>
        <s v="Glenelg Libraries"/>
        <s v="Gold Coast Hospital &amp; Health Service "/>
        <s v="Gold Coast Libraries"/>
        <s v="Goldfields Library Corporation "/>
        <s v="Goulburn Mulwaree Library"/>
        <s v="Goulburn Valley Libraries"/>
        <s v="Greater Dandenong Libraries"/>
        <s v="Griffith University"/>
        <s v="Gympie Regional Libraries"/>
        <s v="Hawkesbury Library Service"/>
        <s v="Herbert Smith Freehills"/>
        <s v="High Country Library Network"/>
        <s v="High Court of Australia"/>
        <s v="Hobsons Bay City Council"/>
        <s v="Holmesglen Institute"/>
        <s v="Hornsby Shire Library and Information Service"/>
        <s v="Hume Libraries"/>
        <s v="Hyphen Wodonga Library Gallery "/>
        <s v="Inner West Library "/>
        <s v="Inverell Shire Public Library "/>
        <s v="IP Australia"/>
        <s v="Ipswich Libraries"/>
        <s v="Isaac Regional Council"/>
        <s v="James Cook University"/>
        <s v="Justice &amp; Community Safety Directorate Library"/>
        <s v="Kalamunda Library Service"/>
        <s v="Kempsey Shire Libraries"/>
        <s v="Kiama Library"/>
        <s v="Kingston Libraries"/>
        <s v="Ku-ring-gai Council"/>
        <s v="La Trobe University"/>
        <s v="Lake Mac Libraries"/>
        <s v="Lane Cove Library"/>
        <s v="Latrobe City Council Libraries"/>
        <s v="Law Courts Library NSW"/>
        <s v="Legal Aid Queensland Library Services"/>
        <s v="Library &amp; Archives NT"/>
        <s v="Library, St Vincent's Hospital, Melbourne"/>
        <s v="Lismore Base Hospital Library"/>
        <s v="Lithgow City Council Libraries"/>
        <s v="Livingstone Shire Library"/>
        <s v="Logan City Council Library"/>
        <s v="Mackay Regional Council"/>
        <s v="Macquarie Regional Library "/>
        <s v="Macquarie University Library"/>
        <s v="Maitland City Council: Maitland City Library"/>
        <s v="Mannix Library"/>
        <s v="Maribyrnong Libraries"/>
        <s v="Maurice Blackburn Lawyers"/>
        <s v="Melbourne Polytechnic"/>
        <s v="Melton City Council Library Service"/>
        <s v="Merri-Bek Libraries"/>
        <s v="Mid-Western Regional Council Library"/>
        <s v="Mildura Rural City Council Library Service"/>
        <s v="Mindful - Centre for Training and Research in Developmental Health"/>
        <s v="Mitchell Shire Library Service"/>
        <s v="Monash Public Library Service"/>
        <s v="Monash University Library"/>
        <s v="Moonee Valley Libraries"/>
        <s v="Moore Theological College"/>
        <s v="Moreton Bay Region Libraries (City of Moreton Bay)"/>
        <s v="Mornington Peninsula Shire Library Service"/>
        <s v="Mosman Library"/>
        <s v="Multicultural Aged Care Inc"/>
        <s v="Murdoch University"/>
        <s v="Murrindindi Library Service"/>
        <s v="Museums Victoria"/>
        <s v="Muswellbrook Shire Libraries"/>
        <s v="Myli - My Community Library"/>
        <s v="Nan Tien Institute Library"/>
        <s v="National Art School"/>
        <s v="National Centre for Vocational Education Research (NCVER)"/>
        <s v="National Gallery of Australia - Research Library &amp; Archives"/>
        <s v="National Measurement Institute"/>
        <s v="National Museum of Australia Research Library"/>
        <s v="Nepean Blue Mountains Local Health District Library Services"/>
        <s v="Newcastle Region Library"/>
        <s v="NextSense Institute Library"/>
        <s v="Noosa Libraries"/>
        <s v="North metropolitan TAFE"/>
        <s v="Northern Beaches Libraries"/>
        <s v="Northern NSW Local Health Network: The Tweed Hospital Library "/>
        <s v="Northern Sydney Local Health Districts: Douglas Piper Library"/>
        <s v="Northern Territory Police - Fire and Emergency Services: Police - Fire &amp; Emergency Services Library *"/>
        <s v="NSW Department of Education, Centre for Education Statistics and Evaluation"/>
        <s v="NSW Department of Planning, Housing and Infrastructure"/>
        <s v="NSW Parliamentary Library"/>
        <s v="NSW Police Library"/>
        <s v="NT Health Library Services"/>
        <s v="NT Police Fire &amp; Emergency Forensic Library"/>
        <s v="Office of Industrial Relations Library"/>
        <s v="Office of the Director of Public Prosecutions NSW - R.O. Blanch QC Library"/>
        <s v="Papua New Guinea University of Technology"/>
        <s v="Parkes Shire Library"/>
        <s v="PMI Victorian History Library Inc."/>
        <s v="Port Macquarie-Hastings Library Services: Port Macquarie Library"/>
        <s v="Port Phillip Library Service"/>
        <s v="Powerhouse Museum Research Library"/>
        <s v="Productivity Commision: Canberra Office Library"/>
        <s v="Productivity Commission"/>
        <s v="Qld Department of Transport and Main Roads: Queensland Department of Transport and Main Roads Library"/>
        <s v="Queanbeyan-Palerang Regional Libraries"/>
        <s v="Queen Victoria Museum and Art Gallery Library"/>
        <s v="Queensland Art Gallery Research Library"/>
        <s v="Queensland Curriculum and Assessment Authority"/>
        <s v="Queensland Museum Library"/>
        <s v="Queensland Police Service Library Services"/>
        <s v="Queensland University of Technology"/>
        <s v="Randwick City Library"/>
        <s v="Redland City Council Library"/>
        <s v="Research Data and Information - Defence Science and Technology Group"/>
        <s v="Richmond Tweed Regional Library"/>
        <s v="Richmond-Upper Clarence Regional Library"/>
        <s v="Riverina Regional Library"/>
        <s v="RMIT University"/>
        <s v="Royal Melbourne Health Sciences Library"/>
        <s v="Royal Victorian Eye and Ear Hospital: The Ronald Lowe Library"/>
        <s v="SA Health Library Service"/>
        <s v="SAE Institute"/>
        <s v="Scenic Rim Regional Council"/>
        <s v="Shellharbour City Libraries"/>
        <s v="Sheridan Institute of Higher Education"/>
        <s v="Shoalhaven Libraries"/>
        <s v="South and East Metropolitan Health Service Library"/>
        <s v="South Metropolitan TAFE"/>
        <s v="South Regional TAFE"/>
        <s v="South Western Sydney Local Health District – Bankstown-Lidcombe Hospital"/>
        <s v="Southern Cross University"/>
        <s v="St Vincent's Hospital Sydney Ltd, Walter McGrath Library"/>
        <s v="Stanton Library"/>
        <s v="State Library of New South Wales"/>
        <s v="State Library of Queensland"/>
        <s v="State Library of Western Australia"/>
        <s v="State Library South Australia"/>
        <s v="State Library Victoria"/>
        <s v="Stonnington Library and Information Service"/>
        <s v="Strathfield Library"/>
        <s v="Sunshine Coast Health Institute"/>
        <s v="Sunshine Coast Libraries"/>
        <s v="Supreme Court Library Committee"/>
        <s v="Supreme Court Library Queensland"/>
        <s v="Susman Library, Royal Prince Alfred Hospital, Sydney Local Health District"/>
        <s v="Sutherland Shire Libraries and Information Service"/>
        <s v="Swan Hill Regional Library"/>
        <s v="Swinburne University of Technology"/>
        <s v="Tabor"/>
        <s v="TAFE SA"/>
        <s v="Tetra Tech Coffey"/>
        <s v="The City of Sydney Library"/>
        <s v="The Department of the Prime Minister and Cabinet"/>
        <s v="The Department of the Treasury"/>
        <s v="The Hills Shire Council Library Service"/>
        <s v="The National Library of Australia"/>
        <s v="The University of Melbourne"/>
        <s v="The University of Notre Dame Australia"/>
        <s v="The University of Notre Dame Australia - Benedict XVI Medical Library"/>
        <s v="The University of Notre Dame Australia - Broome"/>
        <s v="The University of Notre Dame Australia - St. Benedict's Library"/>
        <s v="The University of Queensland"/>
        <s v="The University of the South Pacific Library"/>
        <s v="Toowoomba Region Library"/>
        <s v="Townsville City Council"/>
        <s v="Townsville Health library"/>
        <s v="Trinity Theological College"/>
        <s v="University of Adelaide"/>
        <s v="University of Canberra Library"/>
        <s v="University of New England"/>
        <s v="University of Newcastle"/>
        <s v="University of South Australia"/>
        <s v="University of Southern Queensland "/>
        <s v="University of Sunshine Coast"/>
        <s v="University of Sydney Library"/>
        <s v="University of Tasmania"/>
        <s v="University of Western Australia Library"/>
        <s v="University of Wollongong Library"/>
        <s v="UNSW Sydney Library"/>
        <s v="Upper Lachlan Shire Library Service"/>
        <s v="UTS Library"/>
        <s v="Veech Library"/>
        <s v="Victoria Police Library Service"/>
        <s v="Victoria University"/>
        <s v="Victorian Government Library Service"/>
        <s v="VIctorian Parliamentary Library"/>
        <s v="WA Country Health Service"/>
        <s v="Wagga Wagga City Library"/>
        <s v="Warrnambool Library &amp; Learning Centre"/>
        <s v="Waverley Library"/>
        <s v="Wellington Shire Council "/>
        <s v="Western Australian Museum Library"/>
        <s v="Western Riverina Libraries: Griffith City Library"/>
        <s v="Western Sydney University"/>
        <s v="Whitehorse Manningham Libraries"/>
        <s v="Wimmera Libraries"/>
        <s v="Wingecarribee Public Libraries"/>
        <s v="Wollondilly Library"/>
        <s v="Wollongong City Libraries"/>
        <s v="Women and Newborn Health Service: Library and Information Service"/>
        <s v="Woollahra Libraries"/>
        <s v="WorkSafe Victoria"/>
        <s v="Wyndham City Libraries"/>
        <s v="Yarra Libraries"/>
        <s v="Yarra Plenty Regional Library"/>
        <s v="Yass Valley Library Service"/>
        <s v="Your Library"/>
        <m/>
        <s v="ABC Reference Library" u="1"/>
        <s v="Administrative Appeals Tribunal: Principal Registry Library" u="1"/>
        <s v="Alphacrucis College Limited: Adelaide Campus" u="1"/>
        <s v="Alphacrucis College Limited: Hobart Campus" u="1"/>
        <s v="Alphacrucis College Limited: Melbourne Campus Library" u="1"/>
        <s v="Alphacrucis College Limited: Perth Campus Library" u="1"/>
        <s v="Alphacrucis College Limited:Library *" u="1"/>
        <s v="Art Gallery of New South Wales: Research Library and Archive" u="1"/>
        <s v="Art Gallery of South Australia Research Library" u="1"/>
        <s v="Attorney-General's Department Library *" u="1"/>
        <s v="Austin Health: Health Sciences Library" u="1"/>
        <s v="Australian and New Zealand College of Anaesthetists Library" u="1"/>
        <s v="Australian Antarctic Division Library" u="1"/>
        <s v="Australian Catholic University" u="1"/>
        <s v="Australian College of Applied Professions *" u="1"/>
        <s v="Australian Council for Educational Research: Cunningham Library" u="1"/>
        <s v="Australian Dental Association - New South Wales Branch: Hardwick Memorial Library" u="1"/>
        <s v="Australian Department of Treasury" u="1"/>
        <s v="Australian Federal Police: Library" u="1"/>
        <s v="Australian Film - Television and Radio School: Jerzy Toeplitz Library" u="1"/>
        <s v="Australian Institute of Criminology: J.V. Barry Library" u="1"/>
        <s v="Australian National Maritime Museum: Vaughan Evans Library" u="1"/>
        <s v="Australian Nursing &amp; Midwifery Federation - Victorian Branch Library" u="1"/>
        <s v="Australian Radiation Protection and Nuclear Safety Agency: ARPANSA Library Services" u="1"/>
        <s v="Australian Securities &amp; Investments Commission: Information Resource Centre, Sydney *" u="1"/>
        <s v="Australian Sports Commission: National Sport Information Centre" u="1"/>
        <s v="Avondale University Library *" u="1"/>
        <s v="Barwon Health Library Service" u="1"/>
        <s v="Bega Valley Shire Council: Bega Valley Shire Library" u="1"/>
        <s v="Blacktown City Council: Blacktown City Libraries" u="1"/>
        <s v="Blue Mountains City Council: Blue Mountains City Library" u="1"/>
        <s v="Bureau of Meteorology: National Meteorological Library" u="1"/>
        <s v="Campaspe Regional Library: Echuca Branch" u="1"/>
        <s v="Campbelltown City Council: Campbelltown City Library" u="1"/>
        <s v="Campbelltown Public Library" u="1"/>
        <s v="Campion College Australia" u="1"/>
        <s v="Canberra Health Services" u="1"/>
        <s v="Canterbury-Bankstown Council: Canterbury-Bankstown Library Service" u="1"/>
        <s v="Catholic Institute of Sydney: Veech Library" u="1"/>
        <s v="Catholic Theological College: Mannix Library" u="1"/>
        <s v="Central Highlands Libraries: Ballarat Library" u="1"/>
        <s v="Central Land Council: David Jupurrurla Long Resource Centre" u="1"/>
        <s v="Central Queensland University Library" u="1"/>
        <s v="Central Regional TAFE: Library" u="1"/>
        <s v="Cessnock City Council: Cessnock City Library" u="1"/>
        <s v="Chisholm Institute Library" u="1"/>
        <s v="City of Boroondara Library Service" u="1"/>
        <s v="City of Canada Bay Library Service" u="1"/>
        <s v="City of Greater Dandenong Libraries: Dandenong Library" u="1"/>
        <s v="City of Port Adelaide Enfield Libraries" u="1"/>
        <s v="City of Sydney Library" u="1"/>
        <s v="CityLibraries Townsville *" u="1"/>
        <s v="Clayton Utz Brisbane Library *" u="1"/>
        <s v="CSIRO: Library Services *" u="1"/>
        <s v="Cumberland Council Library Service *" u="1"/>
        <s v="Curtin University Library" u="1"/>
        <s v="Deakin University Library" u="1"/>
        <s v="Defence Science and Technology Group" u="1"/>
        <s v="Department of Agriculture - Fisheries and Forestry. DAFF Library" u="1"/>
        <s v="Department of Climate Change - Energy - the Environment and Water: Australian National Botanic Gardens Library" u="1"/>
        <s v="Department of Education: Centre for Education Statistics and Evaluation" u="1"/>
        <s v="Department of Finance" u="1"/>
        <s v="Department of Foreign Affairs and Trade: H.V. Evatt Library" u="1"/>
        <s v="Department of Health (WA): Library Services - Department of Health" u="1"/>
        <s v="Department of Health and Aged Care *" u="1"/>
        <s v="Department of Industry - Tourism and Trade *" u="1"/>
        <s v="Department of Justice and Attorney-General: Crown Law Library" u="1"/>
        <s v="Department of Primary Industries and Regional Development: Library" u="1"/>
        <s v="Department of State Growth: Library" u="1"/>
        <s v="Department of the Prime Minister and Cabinet: DPMC Library" u="1"/>
        <s v="Department of Veterans' Affairs Library" u="1"/>
        <s v="East Perth Education Library" u="1"/>
        <s v="Edith Cowan University Library" u="1"/>
        <s v="Energy QLD: Information Resources" u="1"/>
        <s v="Fairfield City Library Service: The Fairfield Library" u="1"/>
        <s v="Federation University Australia Library *" u="1"/>
        <s v="Frankston Library Service: Frankston City Libraries" u="1"/>
        <s v="Fraser Coast Regional Libraries" u="1"/>
        <s v="Geoscience Australia: N.H. (Doc) Fisher Geoscience Library" u="1"/>
        <s v="GHD (Gutteridge - Haskins and Davey Pty Ltd): Sydney Office Library" u="1"/>
        <s v="Gilbert &amp; Tobin Lawyers" u="1"/>
        <s v="Glenelg Shire Council: Glenelg Libraries" u="1"/>
        <s v="Gold Coast Health Library Service *" u="1"/>
        <s v="Goulburn Mulwaree Library Service" u="1"/>
        <s v="Goulburn Valley Regional Library Corporation" u="1"/>
        <s v="Griffith University Library" u="1"/>
        <s v="Hawkesbury City Council Library Service: Windsor Central Library" u="1"/>
        <s v="Herbert Smith Freehills - Research Centre *" u="1"/>
        <s v="High Court of Australia Library" u="1"/>
        <s v="Holmesglen Institute of TAFE: Library" u="1"/>
        <s v="Hornsby Shire Library and Information Service: Hornsby Central Library" u="1"/>
        <s v="Inverell Shire Council: Inverell Shire Public Library" u="1"/>
        <s v="IP Australia Library" u="1"/>
        <s v="Kempsey Shire Council: Kempsey Shire Library" u="1"/>
        <s v="Kingston Information and Library Service: Kingston Information &amp; Library Service" u="1"/>
        <s v="Ku-ring-gai Council Libraries" u="1"/>
        <s v="La Trobe University Library" u="1"/>
        <s v="Lake Macquarie City Council: Lake Mac Libraries" u="1"/>
        <s v="Lane Cove Council: Lane Cove Library" u="1"/>
        <s v="Latrobe City Library: Morwell Public Library" u="1"/>
        <s v="Library &amp; Archives NT *" u="1"/>
        <s v="Logan City Council Libraries" u="1"/>
        <s v="Mackay Regional Council Libraries" u="1"/>
        <s v="Macquarie Regional Library" u="1"/>
        <s v="Maribyrnong Library Service" u="1"/>
        <s v="Melbourne Library Service" u="1"/>
        <s v="Mildura Rural City Council Library Service: Mildura Library" u="1"/>
        <s v="Mitchell Shire Library &amp; Information Service: Kilmore Library" u="1"/>
        <s v="Monash University Library *" u="1"/>
        <s v="Moreton Bay Region Libraries" u="1"/>
        <s v="Mornington Peninsula Library Service" u="1"/>
        <s v="Mosman Municipal Council: Mosman Library" u="1"/>
        <s v="Murdoch University Library" u="1"/>
        <s v="Museums of History NSW: Caroline Simpson Library" u="1"/>
        <s v="Museums Victoria Library" u="1"/>
        <s v="Nan Tien Institute" u="1"/>
        <s v="National Centre for Vocational Education Research: NCVER Library" u="1"/>
        <s v="National Gallery of Australia Research Library" u="1"/>
        <s v="National Library of Australia" u="1"/>
        <s v="National Measurement Institute: Library and Information Resources" u="1"/>
        <s v="National Museum of Australia" u="1"/>
        <s v="Newcastle Region Libraries: Newcastle Region Library" u="1"/>
        <s v="Noosa Library Service" u="1"/>
        <s v="North Metropolitan TAFE (NMT)" u="1"/>
        <s v="North Sydney Council: Stanton Library" u="1"/>
        <s v="Northern Beaches Library Service" u="1"/>
        <s v="Northern NSW Local Health District: Lismore Base Hospital Library" u="1"/>
        <s v="NSW Department of Communities and Justice: Law Courts Library Services *" u="1"/>
        <s v="NSW Police Force: Library &amp; Information Services" u="1"/>
        <s v="NT Department of Health Library" u="1"/>
        <s v="Office of the Director of Public Prosecutions NSW: R.O. Blanch QC Library" u="1"/>
        <s v="Papua New Guinea University of Technology - Matheson Library" u="1"/>
        <s v="Parkes Shire Council: Parkes Shire Library" u="1"/>
        <s v="Parliament of Australia: Parliamentary Library" u="1"/>
        <s v="Parliament of New South Wales: NSW Parliamentary Library" u="1"/>
        <s v="Parliament of Victoria: Parliamentary Library" u="1"/>
        <s v="Port Phillip Library Service: St Kilda Library" u="1"/>
        <s v="Powerhouse Museum: Research Library" u="1"/>
        <s v="Psychiatric Services Library" u="1"/>
        <s v="QLD Dept of Environment - Science and Innovation | DESI | Resources | RDMW" u="1"/>
        <s v="Queanbeyan-Palerang Regional Council Libraries" u="1"/>
        <s v="Queensland Curriculum and Assessment Authority Library" u="1"/>
        <s v="QVMAG Library" u="1"/>
        <s v="Randwick City Library Service: Bowen Library Maroubra" u="1"/>
        <s v="Redland Libraries" u="1"/>
        <s v="Reserve Bank of Australia: A.S. Holmes Library" u="1"/>
        <s v="Richmond-Tweed Regional Library: Library Headquarters" u="1"/>
        <s v="Riverina Regional Library *" u="1"/>
        <s v="RMIT University Library *" u="1"/>
        <s v="Royal Melbourne Hospital Health Sciences Library" u="1"/>
        <s v="Scenic Rim Regional Council Libraries" u="1"/>
        <s v="Shellharbour City Council: Shellharbour City Libraries" u="1"/>
        <s v="South Coast Cooperative Libraries *" u="1"/>
        <s v="South Metropolitan Health Service Library *" u="1"/>
        <s v="Southern Cross University: University Library Lismore *" u="1"/>
        <s v="St Vincent's Hospital Sydney Limited: Walter McGrath Library" u="1"/>
        <s v="St Vincent's Hospital, Melbourne: Carl de Gruchy Library" u="1"/>
        <s v="State Library of New South Wales: State Library of NSW" u="1"/>
        <s v="State Library of Queensland *" u="1"/>
        <s v="State Library of South Australia" u="1"/>
        <s v="State Library of Western Australia *" u="1"/>
        <s v="Strathfield Library and Information Centre" u="1"/>
        <s v="Sunshine Coast Hospital and Health Service: SCHI Library" u="1"/>
        <s v="Swan Hill Regional Library Service" u="1"/>
        <s v="Swinburne University of Technology Library" u="1"/>
        <s v="Sydney Local Health District: Concord Repatriation Hospital Library" u="1"/>
        <s v="Sydney Local Health District: Royal Prince Alfred Hospital: Susman Library" u="1"/>
        <s v="Tabor Adelaide" u="1"/>
        <s v="Tetra Tech Coffey Chatswood Library" u="1"/>
        <s v="The Townsville Hospital: Townsville Health Library" u="1"/>
        <s v="The University of Queensland Library" u="1"/>
        <s v="Toowoomba Regional Council: Toowoomba City Library" u="1"/>
        <s v="Trinity Theological College Library" u="1"/>
        <s v="University of Adelaide : Barr Smith Library *" u="1"/>
        <s v="University of Canberra Library *" u="1"/>
        <s v="University of Melbourne: Scholarly Services *" u="1"/>
        <s v="University of New England: Dixson Library" u="1"/>
        <s v="University of New South Wales: UNSW Library" u="1"/>
        <s v="University of Notre Dame Australia: University of Notre Dame Library *" u="1"/>
        <s v="University of South Australia Library" u="1"/>
        <s v="University of Southern Queensland: USQ Library" u="1"/>
        <s v="University of Sydney: The University of Sydney Library" u="1"/>
        <s v="University of Tasmania Library" u="1"/>
        <s v="University of Technology Sydney: University Library" u="1"/>
        <s v="University of the South Pacific Library - Laucala Campus" u="1"/>
        <s v="University of the Sunshine Coast Library" u="1"/>
        <s v="Victoria University Libraries" u="1"/>
        <s v="WA Country Health Service: WACHS Library" u="1"/>
        <s v="WA Dept of Biodiversity - Conservation and Attractions" u="1"/>
        <s v="Warrnambool Library" u="1"/>
        <s v="Waverley Council: Waverley Library" u="1"/>
        <s v="Wellington Shire Library" u="1"/>
        <s v="Western Australian Museum Library *" u="1"/>
        <s v="Whitehorse Manningham Regional Library Corporation: Whitehorse Manningham Libraries" u="1"/>
        <s v="Wollondilly Shire Council: Wollondilly Library and Information Service" u="1"/>
        <s v="Wollongong City Council: Wollongong City Libraries" u="1"/>
        <s v="Woollahra Library and Information Service: Double Bay Central Library" u="1"/>
        <s v="Wyndham City Council Library Service: Wyndham Library Service" u="1"/>
        <s v="Your Library Limited" u="1"/>
        <s v="Australian College of Nursing: Katie Zepps Nursing Library" u="1"/>
      </sharedItems>
    </cacheField>
    <cacheField name="NUC SYMBOL" numFmtId="0">
      <sharedItems containsBlank="1" count="342">
        <s v="NRBA"/>
        <s v="ADFA"/>
        <s v="NACAP"/>
        <s v="ACT"/>
        <s v="QAAT"/>
        <s v="AFP"/>
        <s v="NABH"/>
        <s v="NALB"/>
        <s v="NSCR"/>
        <s v="QHBC"/>
        <s v="SALPH"/>
        <s v="TALPH"/>
        <s v="VHBC"/>
        <s v="WHBC"/>
        <s v="XAZ"/>
        <s v="NSWA"/>
        <s v="SAA"/>
        <s v="AAGD"/>
        <s v="VAUH"/>
        <s v="VANAN"/>
        <s v="TANT"/>
        <s v="NABC"/>
        <s v="NACU:E"/>
        <s v="NCN"/>
        <s v="VER"/>
        <s v="NDA"/>
        <s v="NAER"/>
        <s v="NFTS"/>
        <s v="AP"/>
        <s v="NNICAS"/>
        <s v="AIC"/>
        <s v="NAMU"/>
        <s v="ABOT"/>
        <s v="NMMU"/>
        <s v="ANU"/>
        <s v="NLHR"/>
        <s v="VANF"/>
        <s v="APAR"/>
        <s v="VRL"/>
        <s v="NSEC"/>
        <s v="AAIS"/>
        <s v="NAVC"/>
        <s v="NSAH"/>
        <s v="NBM"/>
        <s v="VGH"/>
        <s v="VBAY"/>
        <s v="NBEV"/>
        <s v="NBLML"/>
        <s v="NBMC"/>
        <s v="QBON"/>
        <s v="VBOR"/>
        <s v="SBOT"/>
        <s v="NBPU"/>
        <s v="VBRIM"/>
        <s v="QBCL"/>
        <s v="VCMB"/>
        <s v="NCAM"/>
        <s v="VECA"/>
        <s v="NCCPL"/>
        <s v="SCPL"/>
        <s v="NCAMP"/>
        <s v="AWVH"/>
        <s v="ACIT"/>
        <s v="NBANK"/>
        <s v="VCARM"/>
        <s v="NGCL"/>
        <s v="VBALL"/>
        <s v="XCLC"/>
        <s v="NNRL"/>
        <s v="WGT"/>
        <s v="NCES"/>
        <s v="NCSU:B"/>
        <s v="VMT"/>
        <s v="QCHH"/>
        <s v="VCIHF"/>
        <s v="NCCB"/>
        <s v="VCML"/>
        <s v="SPAL"/>
        <s v="NPCL"/>
        <s v="NCLL"/>
        <s v="NCUTZ"/>
        <s v="QUTZ"/>
        <s v="VUTZ"/>
        <s v="WUTZ"/>
        <s v="VCCLC"/>
        <s v="QCMT"/>
        <s v="QCQU"/>
        <s v="VS:CL"/>
        <s v="NHOL"/>
        <s v="WCU"/>
        <s v="VPRE"/>
        <s v="VDU"/>
        <s v="VALZ"/>
        <s v="WDET"/>
        <s v="WGS"/>
        <s v="ADAC"/>
        <s v="AEAD"/>
        <s v="ACSH"/>
        <s v="WHD"/>
        <s v="QAG"/>
        <s v="XMD"/>
        <s v="TPE"/>
        <s v="WAD"/>
        <s v="ASSD"/>
        <s v="TGO"/>
        <s v="QDEH"/>
        <s v="AVAD"/>
        <s v="WCLM"/>
        <s v="WPS"/>
        <s v="VEGS"/>
        <s v="WCX"/>
        <s v="QCE"/>
        <s v="NFML"/>
        <s v="NFDC:Q"/>
        <s v="NFCA"/>
        <s v="NFDC"/>
        <s v="NFDC:V"/>
        <s v="NFDC:S"/>
        <s v="VFED"/>
        <s v="VFED:G"/>
        <s v="VFSM"/>
        <s v="SFU"/>
        <s v="VFRK"/>
        <s v="QMAR"/>
        <s v="VKER"/>
        <s v="VGEE"/>
        <s v="NRGH"/>
        <s v="AMG"/>
        <s v="NGHD"/>
        <s v="NGTL"/>
        <s v="VCAU"/>
        <s v="VGLEN"/>
        <s v="QSCR"/>
        <s v="QGCCL"/>
        <s v="VNCG"/>
        <s v="NSOT"/>
        <s v="VGVH"/>
        <s v="VDGV"/>
        <s v="QGU"/>
        <s v="QCOO"/>
        <s v="NHKS"/>
        <s v="NFHP"/>
        <s v="VNEA"/>
        <s v="AHC"/>
        <s v="VHOB"/>
        <s v="VHOM"/>
        <s v="NHOM"/>
        <s v="VHUM"/>
        <s v="VWODG"/>
        <s v="NLML"/>
        <s v="NINV"/>
        <s v="AIPO"/>
        <s v="QIPS"/>
        <s v="QDYS"/>
        <s v="QJCU"/>
        <s v="ACT:LAW"/>
        <s v="WKLM"/>
        <s v="NKEM"/>
        <s v="NSCO:K"/>
        <s v="VKING"/>
        <s v="NKML"/>
        <s v="VLU"/>
        <s v="NLMPL"/>
        <s v="NLCOV"/>
        <s v="VLTV"/>
        <s v="NAGLS"/>
        <s v="QLAO"/>
        <s v="XNLS"/>
        <s v="VSV"/>
        <s v="NLBH"/>
        <s v="NLRL"/>
        <s v="QYPN"/>
        <s v="QLCL"/>
        <s v="QMC"/>
        <s v="NMAC"/>
        <s v="NMQU"/>
        <s v="NMCL"/>
        <s v="VCCC"/>
        <s v="VFPL"/>
        <s v="VMBL"/>
        <s v="VNMT"/>
        <s v="VMLT"/>
        <s v="VMOR"/>
        <s v="NMRC"/>
        <s v="VMIL"/>
        <s v="VCPI"/>
        <s v="VSLS"/>
        <s v="VMON"/>
        <s v="VMOU"/>
        <s v="VMVL"/>
        <s v="NMTC"/>
        <s v="QMBC"/>
        <s v="VPEN"/>
        <s v="NMOS"/>
        <s v="SMAC"/>
        <s v="WMDU"/>
        <s v="VAYM"/>
        <s v="VNMU"/>
        <s v="NUHU"/>
        <s v="VWGP"/>
        <s v="NNTI"/>
        <s v="NNAS"/>
        <s v="STNC"/>
        <s v="ANG"/>
        <s v="NAN"/>
        <s v="AMOA"/>
        <s v="NWHS"/>
        <s v="NNPL"/>
        <s v="NREN"/>
        <s v="QNLS"/>
        <s v="WCMC"/>
        <s v="NMAN"/>
        <s v="NTHS"/>
        <s v="NRNS"/>
        <s v="XPFE"/>
        <s v="NOPE"/>
        <s v="NAD:DP"/>
        <s v="NAD:OR"/>
        <s v="NAD:WO"/>
        <s v="NPAR"/>
        <s v="NPAG"/>
        <s v="XDHM"/>
        <s v="XPFE:F"/>
        <s v="QTIR"/>
        <s v="NDPP"/>
        <s v="YMAT"/>
        <s v="NPRK"/>
        <s v="VPMEC"/>
        <s v="NHAS"/>
        <s v="VPPLS"/>
        <s v="NMUS"/>
        <s v="AIAC"/>
        <s v="VIAC"/>
        <s v="QMR"/>
        <s v="NQB"/>
        <s v="TQVM"/>
        <s v="QART"/>
        <s v="QSAL"/>
        <s v="QMU"/>
        <s v="QQPA"/>
        <s v="QUT"/>
        <s v="NRAND"/>
        <s v="QRSL"/>
        <s v="VDSTO"/>
        <s v="NRTW"/>
        <s v="NRUL"/>
        <s v="NRIV"/>
        <s v="VIT"/>
        <s v="VRMH"/>
        <s v="VEE"/>
        <s v="SSHC"/>
        <s v="NSAE"/>
        <s v="QBSC"/>
        <s v="NSHE"/>
        <s v="WSHC"/>
        <s v="NSCO"/>
        <s v="WFSH"/>
        <s v="WRPH"/>
        <s v="WSWA"/>
        <s v="WAT"/>
        <s v="NBKH"/>
        <s v="NSCU:GC"/>
        <s v="NSCU:L"/>
        <s v="NSCU:CH"/>
        <s v="NSV"/>
        <s v="NNSYD"/>
        <s v="NSL"/>
        <s v="QSL"/>
        <s v="WLB"/>
        <s v="SSL"/>
        <s v="VSL"/>
        <s v="VSLIS"/>
        <s v="NSML"/>
        <s v="QNGH"/>
        <s v="QSCL"/>
        <s v="VSC"/>
        <s v="QSC"/>
        <s v="NAH"/>
        <s v="NSCL"/>
        <s v="VSWN"/>
        <s v="VSWT"/>
        <s v="STCL"/>
        <s v="SFED"/>
        <s v="NCOF"/>
        <s v="NSPL"/>
        <s v="APMD"/>
        <s v="ATD"/>
        <s v="NBAU"/>
        <s v="ANL"/>
        <s v="VU"/>
        <s v="WUND"/>
        <s v="NUND:D"/>
        <s v="WUND:B"/>
        <s v="NUND:S"/>
        <s v="QU"/>
        <s v="YFIU"/>
        <s v="QTOL"/>
        <s v="QTCL"/>
        <s v="QTH"/>
        <s v="WTTC"/>
        <s v="SUA"/>
        <s v="AUC"/>
        <s v="NUNE"/>
        <s v="NNCU:A"/>
        <s v="SUSA"/>
        <s v="QUSQ"/>
        <s v="QSCUC"/>
        <s v="NU"/>
        <s v="TU"/>
        <s v="WU"/>
        <s v="NWU"/>
        <s v="NUN"/>
        <s v="NULS"/>
        <s v="NTSM"/>
        <s v="NCIS"/>
        <s v="VPOL"/>
        <s v="VVUT"/>
        <s v="VGLS"/>
        <s v="VPAR"/>
        <s v="WACHS"/>
        <s v="NWAG"/>
        <s v="VWRR"/>
        <s v="NWAV"/>
        <s v="VCGR"/>
        <s v="WMU"/>
        <s v="NWES"/>
        <s v="NUWS"/>
        <s v="VWMR"/>
        <s v="VWIM"/>
        <s v="NWIC"/>
        <s v="NWOL"/>
        <s v="NWPL"/>
        <s v="WKE"/>
        <s v="NWOOL"/>
        <s v="VVWA"/>
        <s v="VWYN"/>
        <s v="VYML"/>
        <s v="VHEI"/>
        <s v="NYVL"/>
        <s v="VEAR"/>
        <m/>
        <s v="NHH" u="1"/>
      </sharedItems>
    </cacheField>
    <cacheField name="Types" numFmtId="0">
      <sharedItems containsBlank="1"/>
    </cacheField>
    <cacheField name="State" numFmtId="0">
      <sharedItems containsBlank="1"/>
    </cacheField>
    <cacheField name="RS pool" numFmtId="0">
      <sharedItems containsBlank="1"/>
    </cacheField>
    <cacheField name="Networks" numFmtId="0">
      <sharedItems containsBlank="1"/>
    </cacheField>
    <cacheField name="Preference" numFmtId="0">
      <sharedItems containsString="0" containsBlank="1" containsNumber="1" containsInteger="1" minValue="1"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2">
  <r>
    <x v="0"/>
    <x v="0"/>
    <s v="Special"/>
    <s v="NSW"/>
    <s v="Pay-for-Peer Only"/>
    <s v="NSW &amp; ACT"/>
    <n v="1"/>
  </r>
  <r>
    <x v="0"/>
    <x v="0"/>
    <s v="Special"/>
    <s v="NSW"/>
    <s v="Pay-for-Peer Only"/>
    <s v="Victoria"/>
    <n v="2"/>
  </r>
  <r>
    <x v="0"/>
    <x v="0"/>
    <s v="Special"/>
    <s v="NSW"/>
    <s v="Pay-for-Peer Only"/>
    <s v="Western Australia"/>
    <n v="3"/>
  </r>
  <r>
    <x v="0"/>
    <x v="0"/>
    <s v="Special"/>
    <s v="NSW"/>
    <s v="Pay-for-Peer Only"/>
    <s v="Queensland"/>
    <n v="4"/>
  </r>
  <r>
    <x v="0"/>
    <x v="0"/>
    <s v="Special"/>
    <s v="NSW"/>
    <s v="Pay-for-Peer Only"/>
    <s v="South Australia"/>
    <n v="5"/>
  </r>
  <r>
    <x v="1"/>
    <x v="1"/>
    <s v="University"/>
    <s v="ACT"/>
    <s v="Reciprocal and Pay-for-Peer"/>
    <s v="NSW &amp; ACT"/>
    <n v="1"/>
  </r>
  <r>
    <x v="1"/>
    <x v="1"/>
    <s v="University"/>
    <s v="ACT"/>
    <s v="Reciprocal and Pay-for-Peer"/>
    <s v="Queensland"/>
    <n v="2"/>
  </r>
  <r>
    <x v="1"/>
    <x v="1"/>
    <s v="University"/>
    <s v="ACT"/>
    <s v="Reciprocal and Pay-for-Peer"/>
    <s v="Victoria"/>
    <n v="3"/>
  </r>
  <r>
    <x v="1"/>
    <x v="1"/>
    <s v="University"/>
    <s v="ACT"/>
    <s v="Reciprocal and Pay-for-Peer"/>
    <s v="South Australia"/>
    <n v="4"/>
  </r>
  <r>
    <x v="1"/>
    <x v="1"/>
    <s v="University"/>
    <s v="ACT"/>
    <s v="Reciprocal and Pay-for-Peer"/>
    <s v="Tasmania"/>
    <n v="5"/>
  </r>
  <r>
    <x v="1"/>
    <x v="1"/>
    <s v="University"/>
    <s v="ACT"/>
    <s v="Reciprocal and Pay-for-Peer"/>
    <s v="Western Australia"/>
    <n v="6"/>
  </r>
  <r>
    <x v="1"/>
    <x v="1"/>
    <s v="University"/>
    <s v="ACT"/>
    <s v="Reciprocal and Pay-for-Peer"/>
    <s v="Northern Territory"/>
    <n v="7"/>
  </r>
  <r>
    <x v="1"/>
    <x v="1"/>
    <s v="University"/>
    <s v="ACT"/>
    <s v="Reciprocal and Pay-for-Peer"/>
    <s v="National Academic and Research"/>
    <n v="8"/>
  </r>
  <r>
    <x v="1"/>
    <x v="1"/>
    <s v="University"/>
    <s v="ACT"/>
    <s v="Reciprocal and Pay-for-Peer"/>
    <s v="National"/>
    <n v="9"/>
  </r>
  <r>
    <x v="2"/>
    <x v="2"/>
    <s v="Health"/>
    <s v="NSW"/>
    <s v="Reciprocal and Pay-for-Peer"/>
    <s v="NSW &amp; ACT Higher Education"/>
    <n v="1"/>
  </r>
  <r>
    <x v="2"/>
    <x v="2"/>
    <s v="Health"/>
    <s v="NSW"/>
    <s v="Reciprocal and Pay-for-Peer"/>
    <s v="Victoria Higher Education"/>
    <n v="2"/>
  </r>
  <r>
    <x v="2"/>
    <x v="2"/>
    <s v="Health"/>
    <s v="NSW"/>
    <s v="Reciprocal and Pay-for-Peer"/>
    <s v="Queensland Higher Education"/>
    <n v="3"/>
  </r>
  <r>
    <x v="2"/>
    <x v="2"/>
    <s v="Health"/>
    <s v="NSW"/>
    <s v="Reciprocal and Pay-for-Peer"/>
    <s v="NSW &amp; ACT Health"/>
    <n v="4"/>
  </r>
  <r>
    <x v="2"/>
    <x v="2"/>
    <s v="Health"/>
    <s v="NSW"/>
    <s v="Reciprocal and Pay-for-Peer"/>
    <s v="Victoria Health"/>
    <n v="5"/>
  </r>
  <r>
    <x v="2"/>
    <x v="2"/>
    <s v="Health"/>
    <s v="NSW"/>
    <s v="Reciprocal and Pay-for-Peer"/>
    <s v="National Academic and Research"/>
    <n v="8"/>
  </r>
  <r>
    <x v="2"/>
    <x v="2"/>
    <s v="Health"/>
    <s v="NSW"/>
    <s v="Reciprocal and Pay-for-Peer"/>
    <s v="National"/>
    <n v="9"/>
  </r>
  <r>
    <x v="3"/>
    <x v="3"/>
    <s v="Parliamentary"/>
    <s v="ACT"/>
    <s v="Reciprocal and Pay-for-Peer"/>
    <s v="NSW &amp; ACT Govt &amp; Arts"/>
    <n v="1"/>
  </r>
  <r>
    <x v="3"/>
    <x v="3"/>
    <s v="Parliamentary"/>
    <s v="ACT"/>
    <s v="Reciprocal and Pay-for-Peer"/>
    <s v="NSW &amp; ACT"/>
    <n v="2"/>
  </r>
  <r>
    <x v="3"/>
    <x v="3"/>
    <s v="Parliamentary"/>
    <s v="ACT"/>
    <s v="Reciprocal and Pay-for-Peer"/>
    <s v="NSW &amp; ACT Higher Education"/>
    <n v="3"/>
  </r>
  <r>
    <x v="3"/>
    <x v="3"/>
    <s v="Parliamentary"/>
    <s v="ACT"/>
    <s v="Reciprocal and Pay-for-Peer"/>
    <s v="NSW &amp; ACT Health"/>
    <n v="4"/>
  </r>
  <r>
    <x v="3"/>
    <x v="3"/>
    <s v="Parliamentary"/>
    <s v="ACT"/>
    <s v="Reciprocal and Pay-for-Peer"/>
    <s v="NSW &amp; ACT Public"/>
    <n v="5"/>
  </r>
  <r>
    <x v="3"/>
    <x v="3"/>
    <s v="Parliamentary"/>
    <s v="ACT"/>
    <s v="Reciprocal and Pay-for-Peer"/>
    <s v="National"/>
    <n v="9"/>
  </r>
  <r>
    <x v="4"/>
    <x v="4"/>
    <s v="Special"/>
    <s v="QLD"/>
    <s v="Reciprocal and Pay-for-Peer"/>
    <s v="NSW &amp; ACT Govt &amp; Arts"/>
    <n v="1"/>
  </r>
  <r>
    <x v="4"/>
    <x v="4"/>
    <s v="Special"/>
    <s v="QLD"/>
    <s v="Reciprocal and Pay-for-Peer"/>
    <s v="Queensland Higher Education"/>
    <n v="2"/>
  </r>
  <r>
    <x v="4"/>
    <x v="4"/>
    <s v="Special"/>
    <s v="QLD"/>
    <s v="Reciprocal and Pay-for-Peer"/>
    <s v="NSW &amp; ACT Higher Education"/>
    <n v="3"/>
  </r>
  <r>
    <x v="4"/>
    <x v="4"/>
    <s v="Special"/>
    <s v="QLD"/>
    <s v="Reciprocal and Pay-for-Peer"/>
    <s v="Victoria Govt &amp; Arts"/>
    <n v="4"/>
  </r>
  <r>
    <x v="4"/>
    <x v="4"/>
    <s v="Special"/>
    <s v="QLD"/>
    <s v="Reciprocal and Pay-for-Peer"/>
    <s v="Victoria Higher Education"/>
    <n v="5"/>
  </r>
  <r>
    <x v="4"/>
    <x v="4"/>
    <s v="Special"/>
    <s v="QLD"/>
    <s v="Reciprocal and Pay-for-Peer"/>
    <s v="National"/>
    <n v="9"/>
  </r>
  <r>
    <x v="5"/>
    <x v="5"/>
    <s v="Special"/>
    <s v="ACT"/>
    <s v="Reciprocal and Pay-for-Peer"/>
    <s v="National"/>
    <n v="1"/>
  </r>
  <r>
    <x v="5"/>
    <x v="5"/>
    <s v="Special"/>
    <s v="ACT"/>
    <s v="Reciprocal and Pay-for-Peer"/>
    <s v="NSW &amp; ACT"/>
    <n v="2"/>
  </r>
  <r>
    <x v="5"/>
    <x v="5"/>
    <s v="Special"/>
    <s v="ACT"/>
    <s v="Reciprocal and Pay-for-Peer"/>
    <s v="NSW &amp; ACT Govt &amp; Arts"/>
    <n v="3"/>
  </r>
  <r>
    <x v="5"/>
    <x v="5"/>
    <s v="Special"/>
    <s v="ACT"/>
    <s v="Reciprocal and Pay-for-Peer"/>
    <s v="National Academic and Research"/>
    <n v="4"/>
  </r>
  <r>
    <x v="5"/>
    <x v="5"/>
    <s v="Special"/>
    <s v="ACT"/>
    <s v="Reciprocal and Pay-for-Peer"/>
    <s v="NSW Regional"/>
    <n v="5"/>
  </r>
  <r>
    <x v="5"/>
    <x v="5"/>
    <s v="Special"/>
    <s v="ACT"/>
    <s v="Reciprocal and Pay-for-Peer"/>
    <s v="Sydney Metro"/>
    <n v="6"/>
  </r>
  <r>
    <x v="5"/>
    <x v="5"/>
    <s v="Special"/>
    <s v="ACT"/>
    <s v="Reciprocal and Pay-for-Peer"/>
    <s v="Western Australia"/>
    <n v="4"/>
  </r>
  <r>
    <x v="6"/>
    <x v="6"/>
    <s v="Health"/>
    <s v="NSW"/>
    <s v="Reciprocal and Pay-for-Peer"/>
    <s v="NSW &amp; ACT Health"/>
    <n v="1"/>
  </r>
  <r>
    <x v="6"/>
    <x v="6"/>
    <s v="Health"/>
    <s v="NSW"/>
    <s v="Reciprocal and Pay-for-Peer"/>
    <s v="Queensland Health"/>
    <n v="2"/>
  </r>
  <r>
    <x v="6"/>
    <x v="6"/>
    <s v="Health"/>
    <s v="NSW"/>
    <s v="Reciprocal and Pay-for-Peer"/>
    <s v="Victoria Health"/>
    <n v="3"/>
  </r>
  <r>
    <x v="6"/>
    <x v="6"/>
    <s v="Health"/>
    <s v="NSW"/>
    <s v="Reciprocal and Pay-for-Peer"/>
    <s v="South Australia Health"/>
    <n v="4"/>
  </r>
  <r>
    <x v="6"/>
    <x v="6"/>
    <s v="Health"/>
    <s v="NSW"/>
    <s v="Reciprocal and Pay-for-Peer"/>
    <s v="NSW &amp; ACT Higher Education"/>
    <n v="5"/>
  </r>
  <r>
    <x v="7"/>
    <x v="7"/>
    <s v="Public Library"/>
    <s v="NSW"/>
    <s v="Reciprocal and Pay-for-Peer"/>
    <s v="NSW &amp; ACT Public"/>
    <n v="1"/>
  </r>
  <r>
    <x v="7"/>
    <x v="7"/>
    <s v="Public Library"/>
    <s v="NSW"/>
    <s v="Reciprocal and Pay-for-Peer"/>
    <s v="NSW &amp; ACT"/>
    <n v="2"/>
  </r>
  <r>
    <x v="7"/>
    <x v="7"/>
    <s v="Public Library"/>
    <s v="NSW"/>
    <s v="Reciprocal and Pay-for-Peer"/>
    <s v="Queensland Public"/>
    <n v="3"/>
  </r>
  <r>
    <x v="7"/>
    <x v="7"/>
    <s v="Public Library"/>
    <s v="NSW"/>
    <s v="Reciprocal and Pay-for-Peer"/>
    <s v="Victoria Public"/>
    <n v="4"/>
  </r>
  <r>
    <x v="7"/>
    <x v="7"/>
    <s v="Public Library"/>
    <s v="NSW"/>
    <s v="Reciprocal and Pay-for-Peer"/>
    <s v="Victoria"/>
    <n v="5"/>
  </r>
  <r>
    <x v="7"/>
    <x v="7"/>
    <s v="Public Library"/>
    <s v="NSW"/>
    <s v="Reciprocal and Pay-for-Peer"/>
    <s v="Queensland"/>
    <n v="6"/>
  </r>
  <r>
    <x v="7"/>
    <x v="7"/>
    <s v="Public Library"/>
    <s v="NSW"/>
    <s v="Reciprocal and Pay-for-Peer"/>
    <s v="National"/>
    <n v="7"/>
  </r>
  <r>
    <x v="8"/>
    <x v="8"/>
    <s v="Other Higher Education"/>
    <s v="NSW"/>
    <s v="Reciprocal and Pay-for-Peer"/>
    <s v="Victoria Higher Education"/>
    <n v="1"/>
  </r>
  <r>
    <x v="8"/>
    <x v="9"/>
    <s v="Other Higher Education"/>
    <s v="QLD"/>
    <s v="Reciprocal and Pay-for-Peer"/>
    <s v="Victoria Higher Education"/>
    <n v="1"/>
  </r>
  <r>
    <x v="8"/>
    <x v="10"/>
    <s v="Other Higher Education"/>
    <s v="SA"/>
    <s v="Reciprocal and Pay-for-Peer"/>
    <s v="Victoria Higher Education"/>
    <n v="1"/>
  </r>
  <r>
    <x v="8"/>
    <x v="11"/>
    <s v="Other Higher Education"/>
    <s v="TAS"/>
    <s v="Reciprocal and Pay-for-Peer"/>
    <s v="Victoria Higher Education"/>
    <n v="1"/>
  </r>
  <r>
    <x v="8"/>
    <x v="12"/>
    <s v="Other Higher Education"/>
    <s v="VIC"/>
    <s v="Reciprocal and Pay-for-Peer"/>
    <s v="Victoria Higher Education"/>
    <n v="1"/>
  </r>
  <r>
    <x v="8"/>
    <x v="13"/>
    <s v="Other Higher Education"/>
    <s v="WA"/>
    <s v="Reciprocal and Pay-for-Peer"/>
    <s v="Victoria Higher Education"/>
    <n v="1"/>
  </r>
  <r>
    <x v="8"/>
    <x v="8"/>
    <s v="Other Higher Education"/>
    <s v="NSW"/>
    <s v="Reciprocal and Pay-for-Peer"/>
    <s v="NSW &amp; ACT Higher Education"/>
    <n v="2"/>
  </r>
  <r>
    <x v="8"/>
    <x v="9"/>
    <s v="Other Higher Education"/>
    <s v="QLD"/>
    <s v="Reciprocal and Pay-for-Peer"/>
    <s v="NSW &amp; ACT Higher Education"/>
    <n v="2"/>
  </r>
  <r>
    <x v="8"/>
    <x v="10"/>
    <s v="Other Higher Education"/>
    <s v="SA"/>
    <s v="Reciprocal and Pay-for-Peer"/>
    <s v="NSW &amp; ACT Higher Education"/>
    <n v="2"/>
  </r>
  <r>
    <x v="8"/>
    <x v="11"/>
    <s v="Other Higher Education"/>
    <s v="TAS"/>
    <s v="Reciprocal and Pay-for-Peer"/>
    <s v="NSW &amp; ACT Higher Education"/>
    <n v="2"/>
  </r>
  <r>
    <x v="8"/>
    <x v="12"/>
    <s v="Other Higher Education"/>
    <s v="VIC"/>
    <s v="Reciprocal and Pay-for-Peer"/>
    <s v="NSW &amp; ACT Higher Education"/>
    <n v="2"/>
  </r>
  <r>
    <x v="8"/>
    <x v="13"/>
    <s v="Other Higher Education"/>
    <s v="WA"/>
    <s v="Reciprocal and Pay-for-Peer"/>
    <s v="NSW &amp; ACT Higher Education"/>
    <n v="2"/>
  </r>
  <r>
    <x v="8"/>
    <x v="8"/>
    <s v="Other Higher Education"/>
    <s v="NSW"/>
    <s v="Reciprocal and Pay-for-Peer"/>
    <s v="Queensland Higher Education"/>
    <n v="3"/>
  </r>
  <r>
    <x v="8"/>
    <x v="9"/>
    <s v="Other Higher Education"/>
    <s v="QLD"/>
    <s v="Reciprocal and Pay-for-Peer"/>
    <s v="Queensland Higher Education"/>
    <n v="3"/>
  </r>
  <r>
    <x v="8"/>
    <x v="10"/>
    <s v="Other Higher Education"/>
    <s v="SA"/>
    <s v="Reciprocal and Pay-for-Peer"/>
    <s v="Queensland Higher Education"/>
    <n v="3"/>
  </r>
  <r>
    <x v="8"/>
    <x v="11"/>
    <s v="Other Higher Education"/>
    <s v="TAS"/>
    <s v="Reciprocal and Pay-for-Peer"/>
    <s v="Queensland Higher Education"/>
    <n v="3"/>
  </r>
  <r>
    <x v="8"/>
    <x v="12"/>
    <s v="Other Higher Education"/>
    <s v="VIC"/>
    <s v="Reciprocal and Pay-for-Peer"/>
    <s v="Queensland Higher Education"/>
    <n v="3"/>
  </r>
  <r>
    <x v="8"/>
    <x v="13"/>
    <s v="Other Higher Education"/>
    <s v="WA"/>
    <s v="Reciprocal and Pay-for-Peer"/>
    <s v="Queensland Higher Education"/>
    <n v="3"/>
  </r>
  <r>
    <x v="8"/>
    <x v="8"/>
    <s v="Other Higher Education"/>
    <s v="NSW"/>
    <s v="Reciprocal and Pay-for-Peer"/>
    <s v="South Australia Higher Education"/>
    <n v="4"/>
  </r>
  <r>
    <x v="8"/>
    <x v="9"/>
    <s v="Other Higher Education"/>
    <s v="QLD"/>
    <s v="Reciprocal and Pay-for-Peer"/>
    <s v="South Australia Higher Education"/>
    <n v="4"/>
  </r>
  <r>
    <x v="8"/>
    <x v="10"/>
    <s v="Other Higher Education"/>
    <s v="SA"/>
    <s v="Reciprocal and Pay-for-Peer"/>
    <s v="South Australia Higher Education"/>
    <n v="4"/>
  </r>
  <r>
    <x v="8"/>
    <x v="11"/>
    <s v="Other Higher Education"/>
    <s v="TAS"/>
    <s v="Reciprocal and Pay-for-Peer"/>
    <s v="South Australia Higher Education"/>
    <n v="4"/>
  </r>
  <r>
    <x v="8"/>
    <x v="12"/>
    <s v="Other Higher Education"/>
    <s v="VIC"/>
    <s v="Reciprocal and Pay-for-Peer"/>
    <s v="South Australia Higher Education"/>
    <n v="4"/>
  </r>
  <r>
    <x v="8"/>
    <x v="13"/>
    <s v="Other Higher Education"/>
    <s v="WA"/>
    <s v="Reciprocal and Pay-for-Peer"/>
    <s v="South Australia Higher Education"/>
    <n v="4"/>
  </r>
  <r>
    <x v="8"/>
    <x v="8"/>
    <s v="Other Higher Education"/>
    <s v="NSW"/>
    <s v="Reciprocal and Pay-for-Peer"/>
    <s v="Western Australia Higher Education"/>
    <n v="5"/>
  </r>
  <r>
    <x v="8"/>
    <x v="9"/>
    <s v="Other Higher Education"/>
    <s v="QLD"/>
    <s v="Reciprocal and Pay-for-Peer"/>
    <s v="Western Australia Higher Education"/>
    <n v="5"/>
  </r>
  <r>
    <x v="8"/>
    <x v="10"/>
    <s v="Other Higher Education"/>
    <s v="SA"/>
    <s v="Reciprocal and Pay-for-Peer"/>
    <s v="Western Australia Higher Education"/>
    <n v="5"/>
  </r>
  <r>
    <x v="8"/>
    <x v="11"/>
    <s v="Other Higher Education"/>
    <s v="TAS"/>
    <s v="Reciprocal and Pay-for-Peer"/>
    <s v="Western Australia Higher Education"/>
    <n v="5"/>
  </r>
  <r>
    <x v="8"/>
    <x v="12"/>
    <s v="Other Higher Education"/>
    <s v="VIC"/>
    <s v="Reciprocal and Pay-for-Peer"/>
    <s v="Western Australia Higher Education"/>
    <n v="5"/>
  </r>
  <r>
    <x v="8"/>
    <x v="13"/>
    <s v="Other Higher Education"/>
    <s v="WA"/>
    <s v="Reciprocal and Pay-for-Peer"/>
    <s v="Western Australia Higher Education"/>
    <n v="5"/>
  </r>
  <r>
    <x v="8"/>
    <x v="8"/>
    <s v="Other Higher Education"/>
    <s v="NSW"/>
    <s v="Reciprocal and Pay-for-Peer"/>
    <s v="National"/>
    <n v="9"/>
  </r>
  <r>
    <x v="8"/>
    <x v="9"/>
    <s v="Other Higher Education"/>
    <s v="QLD"/>
    <s v="Reciprocal and Pay-for-Peer"/>
    <s v="National"/>
    <n v="9"/>
  </r>
  <r>
    <x v="8"/>
    <x v="10"/>
    <s v="Other Higher Education"/>
    <s v="SA"/>
    <s v="Reciprocal and Pay-for-Peer"/>
    <s v="National"/>
    <n v="9"/>
  </r>
  <r>
    <x v="8"/>
    <x v="11"/>
    <s v="Other Higher Education"/>
    <s v="TAS"/>
    <s v="Reciprocal and Pay-for-Peer"/>
    <s v="National"/>
    <n v="9"/>
  </r>
  <r>
    <x v="8"/>
    <x v="12"/>
    <s v="Other Higher Education"/>
    <s v="VIC"/>
    <s v="Reciprocal and Pay-for-Peer"/>
    <s v="National"/>
    <n v="9"/>
  </r>
  <r>
    <x v="8"/>
    <x v="13"/>
    <s v="Other Higher Education"/>
    <s v="WA"/>
    <s v="Reciprocal and Pay-for-Peer"/>
    <s v="National"/>
    <n v="9"/>
  </r>
  <r>
    <x v="9"/>
    <x v="14"/>
    <s v="Special"/>
    <s v="NT"/>
    <s v="Reciprocal and Pay-for-Peer"/>
    <s v="Northern Territory"/>
    <n v="1"/>
  </r>
  <r>
    <x v="9"/>
    <x v="14"/>
    <s v="Special"/>
    <s v="NT"/>
    <s v="Reciprocal and Pay-for-Peer"/>
    <s v="Queensland"/>
    <n v="2"/>
  </r>
  <r>
    <x v="9"/>
    <x v="14"/>
    <s v="Special"/>
    <s v="NT"/>
    <s v="Reciprocal and Pay-for-Peer"/>
    <s v="Western Australia"/>
    <n v="3"/>
  </r>
  <r>
    <x v="9"/>
    <x v="14"/>
    <s v="Special"/>
    <s v="NT"/>
    <s v="Reciprocal and Pay-for-Peer"/>
    <s v="Victoria"/>
    <n v="4"/>
  </r>
  <r>
    <x v="9"/>
    <x v="14"/>
    <s v="Special"/>
    <s v="NT"/>
    <s v="Reciprocal and Pay-for-Peer"/>
    <s v="NSW &amp; ACT"/>
    <n v="5"/>
  </r>
  <r>
    <x v="9"/>
    <x v="14"/>
    <s v="Special"/>
    <s v="NT"/>
    <s v="Reciprocal and Pay-for-Peer"/>
    <s v="South Australia"/>
    <n v="6"/>
  </r>
  <r>
    <x v="9"/>
    <x v="14"/>
    <s v="Special"/>
    <s v="NT"/>
    <s v="Reciprocal and Pay-for-Peer"/>
    <s v="Tasmania"/>
    <n v="7"/>
  </r>
  <r>
    <x v="9"/>
    <x v="14"/>
    <s v="Special"/>
    <s v="NT"/>
    <s v="Reciprocal and Pay-for-Peer"/>
    <s v="National"/>
    <n v="9"/>
  </r>
  <r>
    <x v="10"/>
    <x v="15"/>
    <s v="Art"/>
    <s v="NSW"/>
    <s v="Reciprocal and Pay-for-Peer"/>
    <s v="NSW &amp; ACT Govt &amp; Arts"/>
    <n v="1"/>
  </r>
  <r>
    <x v="10"/>
    <x v="15"/>
    <s v="Art"/>
    <s v="NSW"/>
    <s v="Reciprocal and Pay-for-Peer"/>
    <s v="Queensland Govt &amp; Arts"/>
    <n v="2"/>
  </r>
  <r>
    <x v="10"/>
    <x v="15"/>
    <s v="Art"/>
    <s v="NSW"/>
    <s v="Reciprocal and Pay-for-Peer"/>
    <s v="South Australia Govt &amp; Arts"/>
    <n v="3"/>
  </r>
  <r>
    <x v="10"/>
    <x v="15"/>
    <s v="Art"/>
    <s v="NSW"/>
    <s v="Reciprocal and Pay-for-Peer"/>
    <s v="Victoria Govt &amp; Arts"/>
    <n v="4"/>
  </r>
  <r>
    <x v="10"/>
    <x v="15"/>
    <s v="Art"/>
    <s v="NSW"/>
    <s v="Reciprocal and Pay-for-Peer"/>
    <s v="NSW &amp; ACT Higher Education"/>
    <n v="5"/>
  </r>
  <r>
    <x v="10"/>
    <x v="15"/>
    <s v="Art"/>
    <s v="NSW"/>
    <s v="Reciprocal and Pay-for-Peer"/>
    <s v="National Academic and Research"/>
    <n v="8"/>
  </r>
  <r>
    <x v="10"/>
    <x v="15"/>
    <s v="Art"/>
    <s v="NSW"/>
    <s v="Reciprocal and Pay-for-Peer"/>
    <s v="National"/>
    <n v="9"/>
  </r>
  <r>
    <x v="11"/>
    <x v="16"/>
    <s v="Art"/>
    <s v="SA"/>
    <s v="Reciprocal and Pay-for-Peer"/>
    <s v="South Australia Higher Education"/>
    <n v="1"/>
  </r>
  <r>
    <x v="11"/>
    <x v="16"/>
    <s v="Art"/>
    <s v="SA"/>
    <s v="Reciprocal and Pay-for-Peer"/>
    <s v="NSW &amp; ACT Govt &amp; Arts"/>
    <n v="2"/>
  </r>
  <r>
    <x v="11"/>
    <x v="16"/>
    <s v="Art"/>
    <s v="SA"/>
    <s v="Reciprocal and Pay-for-Peer"/>
    <s v="NSW &amp; ACT Higher Education"/>
    <n v="3"/>
  </r>
  <r>
    <x v="11"/>
    <x v="16"/>
    <s v="Art"/>
    <s v="SA"/>
    <s v="Reciprocal and Pay-for-Peer"/>
    <s v="Queensland Govt &amp; Arts"/>
    <n v="4"/>
  </r>
  <r>
    <x v="11"/>
    <x v="16"/>
    <s v="Art"/>
    <s v="SA"/>
    <s v="Reciprocal and Pay-for-Peer"/>
    <s v="Queensland Higher Education"/>
    <n v="5"/>
  </r>
  <r>
    <x v="11"/>
    <x v="16"/>
    <s v="Art"/>
    <s v="SA"/>
    <s v="Reciprocal and Pay-for-Peer"/>
    <s v="Victoria Govt &amp; Arts"/>
    <n v="6"/>
  </r>
  <r>
    <x v="11"/>
    <x v="16"/>
    <s v="Art"/>
    <s v="SA"/>
    <s v="Reciprocal and Pay-for-Peer"/>
    <s v="National"/>
    <n v="7"/>
  </r>
  <r>
    <x v="11"/>
    <x v="16"/>
    <s v="Art"/>
    <s v="SA"/>
    <s v="Reciprocal and Pay-for-Peer"/>
    <s v="Victoria Higher Education"/>
    <n v="8"/>
  </r>
  <r>
    <x v="12"/>
    <x v="17"/>
    <s v="Law"/>
    <s v="ACT"/>
    <s v="Reciprocal and Pay-for-Peer"/>
    <s v="NSW &amp; ACT Govt &amp; Arts"/>
    <n v="1"/>
  </r>
  <r>
    <x v="12"/>
    <x v="17"/>
    <s v="Law"/>
    <s v="ACT"/>
    <s v="Reciprocal and Pay-for-Peer"/>
    <s v="NSW &amp; ACT"/>
    <n v="2"/>
  </r>
  <r>
    <x v="12"/>
    <x v="17"/>
    <s v="Law"/>
    <s v="ACT"/>
    <s v="Reciprocal and Pay-for-Peer"/>
    <s v="NSW &amp; ACT Higher Education"/>
    <n v="3"/>
  </r>
  <r>
    <x v="12"/>
    <x v="17"/>
    <s v="Law"/>
    <s v="ACT"/>
    <s v="Reciprocal and Pay-for-Peer"/>
    <s v="Queensland Govt &amp; Arts"/>
    <n v="4"/>
  </r>
  <r>
    <x v="12"/>
    <x v="17"/>
    <s v="Law"/>
    <s v="ACT"/>
    <s v="Reciprocal and Pay-for-Peer"/>
    <s v="National"/>
    <n v="9"/>
  </r>
  <r>
    <x v="13"/>
    <x v="18"/>
    <s v="Health"/>
    <s v="VIC"/>
    <s v="Reciprocal and Pay-for-Peer"/>
    <s v="Victoria Health"/>
    <n v="1"/>
  </r>
  <r>
    <x v="13"/>
    <x v="18"/>
    <s v="Health"/>
    <s v="VIC"/>
    <s v="Reciprocal and Pay-for-Peer"/>
    <s v="Queensland Health"/>
    <n v="2"/>
  </r>
  <r>
    <x v="13"/>
    <x v="18"/>
    <s v="Health"/>
    <s v="VIC"/>
    <s v="Reciprocal and Pay-for-Peer"/>
    <s v="NSW &amp; ACT Health"/>
    <n v="3"/>
  </r>
  <r>
    <x v="13"/>
    <x v="18"/>
    <s v="Health"/>
    <s v="VIC"/>
    <s v="Reciprocal and Pay-for-Peer"/>
    <s v="Western Australia Health"/>
    <n v="4"/>
  </r>
  <r>
    <x v="13"/>
    <x v="18"/>
    <s v="Health"/>
    <s v="VIC"/>
    <s v="Reciprocal and Pay-for-Peer"/>
    <s v="South Australia Health"/>
    <n v="5"/>
  </r>
  <r>
    <x v="13"/>
    <x v="18"/>
    <s v="Health"/>
    <s v="VIC"/>
    <s v="Reciprocal and Pay-for-Peer"/>
    <s v="Northern Territory Health"/>
    <n v="6"/>
  </r>
  <r>
    <x v="13"/>
    <x v="18"/>
    <s v="Health"/>
    <s v="VIC"/>
    <s v="Reciprocal and Pay-for-Peer"/>
    <s v="National Academic and Research"/>
    <n v="7"/>
  </r>
  <r>
    <x v="13"/>
    <x v="18"/>
    <s v="Health"/>
    <s v="VIC"/>
    <s v="Reciprocal and Pay-for-Peer"/>
    <s v="National"/>
    <n v="9"/>
  </r>
  <r>
    <x v="14"/>
    <x v="19"/>
    <s v="Health"/>
    <s v="VIC"/>
    <s v="Reciprocal and Pay-for-Peer"/>
    <s v="Victoria Health"/>
    <n v="1"/>
  </r>
  <r>
    <x v="14"/>
    <x v="19"/>
    <s v="Health"/>
    <s v="VIC"/>
    <s v="Reciprocal and Pay-for-Peer"/>
    <s v="NSW &amp; ACT Health"/>
    <n v="2"/>
  </r>
  <r>
    <x v="14"/>
    <x v="19"/>
    <s v="Health"/>
    <s v="VIC"/>
    <s v="Reciprocal and Pay-for-Peer"/>
    <s v="Queensland Health"/>
    <n v="3"/>
  </r>
  <r>
    <x v="14"/>
    <x v="19"/>
    <s v="Health"/>
    <s v="VIC"/>
    <s v="Reciprocal and Pay-for-Peer"/>
    <s v="South Australia Health"/>
    <n v="4"/>
  </r>
  <r>
    <x v="14"/>
    <x v="19"/>
    <s v="Health"/>
    <s v="VIC"/>
    <s v="Reciprocal and Pay-for-Peer"/>
    <s v="Tasmania Health"/>
    <n v="5"/>
  </r>
  <r>
    <x v="14"/>
    <x v="19"/>
    <s v="Health"/>
    <s v="VIC"/>
    <s v="Reciprocal and Pay-for-Peer"/>
    <s v="Northern Territory Health"/>
    <n v="6"/>
  </r>
  <r>
    <x v="14"/>
    <x v="19"/>
    <s v="Health"/>
    <s v="VIC"/>
    <s v="Reciprocal and Pay-for-Peer"/>
    <s v="Western Australia Health"/>
    <n v="7"/>
  </r>
  <r>
    <x v="15"/>
    <x v="20"/>
    <s v="Special"/>
    <s v="TAS"/>
    <s v="Reciprocal and Pay-for-Peer"/>
    <s v="Tasmania"/>
    <n v="1"/>
  </r>
  <r>
    <x v="16"/>
    <x v="21"/>
    <s v="Special"/>
    <s v="NSW"/>
    <s v="Reciprocal and Pay-for-Peer"/>
    <s v="NSW &amp; ACT"/>
    <n v="1"/>
  </r>
  <r>
    <x v="16"/>
    <x v="21"/>
    <s v="Special"/>
    <s v="NSW"/>
    <s v="Reciprocal and Pay-for-Peer"/>
    <s v="National Academic and Research"/>
    <n v="2"/>
  </r>
  <r>
    <x v="16"/>
    <x v="21"/>
    <s v="Special"/>
    <s v="NSW"/>
    <s v="Reciprocal and Pay-for-Peer"/>
    <s v="National"/>
    <n v="3"/>
  </r>
  <r>
    <x v="17"/>
    <x v="22"/>
    <s v="University"/>
    <s v="NSW"/>
    <s v="Reciprocal and Pay-for-Peer"/>
    <s v="National"/>
    <n v="1"/>
  </r>
  <r>
    <x v="17"/>
    <x v="22"/>
    <s v="University"/>
    <s v="NSW"/>
    <s v="Reciprocal and Pay-for-Peer"/>
    <s v="National Academic and Research"/>
    <n v="2"/>
  </r>
  <r>
    <x v="17"/>
    <x v="22"/>
    <s v="University"/>
    <s v="NSW"/>
    <s v="Reciprocal and Pay-for-Peer"/>
    <s v="NSW &amp; ACT"/>
    <n v="3"/>
  </r>
  <r>
    <x v="17"/>
    <x v="22"/>
    <s v="University"/>
    <s v="NSW"/>
    <s v="Reciprocal and Pay-for-Peer"/>
    <s v="NSW &amp; ACT Higher Education"/>
    <n v="4"/>
  </r>
  <r>
    <x v="17"/>
    <x v="22"/>
    <s v="University"/>
    <s v="NSW"/>
    <s v="Reciprocal and Pay-for-Peer"/>
    <s v="Victoria"/>
    <n v="5"/>
  </r>
  <r>
    <x v="17"/>
    <x v="22"/>
    <s v="University"/>
    <s v="NSW"/>
    <s v="Reciprocal and Pay-for-Peer"/>
    <s v="Queensland"/>
    <n v="6"/>
  </r>
  <r>
    <x v="17"/>
    <x v="22"/>
    <s v="University"/>
    <s v="NSW"/>
    <s v="Reciprocal and Pay-for-Peer"/>
    <s v="Victoria Health"/>
    <n v="7"/>
  </r>
  <r>
    <x v="18"/>
    <x v="23"/>
    <s v="Other Higher Education"/>
    <s v="NSW"/>
    <s v="Reciprocal and Pay-for-Peer"/>
    <s v="NSW &amp; ACT Higher Education"/>
    <n v="1"/>
  </r>
  <r>
    <x v="18"/>
    <x v="23"/>
    <s v="Other Higher Education"/>
    <s v="NSW"/>
    <s v="Reciprocal and Pay-for-Peer"/>
    <s v="NSW &amp; ACT Health"/>
    <n v="2"/>
  </r>
  <r>
    <x v="18"/>
    <x v="23"/>
    <s v="Other Higher Education"/>
    <s v="NSW"/>
    <s v="Reciprocal and Pay-for-Peer"/>
    <s v="Victoria Higher Education"/>
    <n v="3"/>
  </r>
  <r>
    <x v="18"/>
    <x v="23"/>
    <s v="Other Higher Education"/>
    <s v="NSW"/>
    <s v="Reciprocal and Pay-for-Peer"/>
    <s v="Queensland Higher Education"/>
    <n v="4"/>
  </r>
  <r>
    <x v="18"/>
    <x v="23"/>
    <s v="Other Higher Education"/>
    <s v="NSW"/>
    <s v="Reciprocal and Pay-for-Peer"/>
    <s v="Western Australia Higher Education"/>
    <n v="5"/>
  </r>
  <r>
    <x v="19"/>
    <x v="24"/>
    <s v="Special"/>
    <s v="VIC"/>
    <s v="Reciprocal and Pay-for-Peer"/>
    <s v="Victoria"/>
    <n v="1"/>
  </r>
  <r>
    <x v="19"/>
    <x v="24"/>
    <s v="Special"/>
    <s v="VIC"/>
    <s v="Reciprocal and Pay-for-Peer"/>
    <s v="National"/>
    <n v="9"/>
  </r>
  <r>
    <x v="20"/>
    <x v="25"/>
    <s v="Health"/>
    <s v="NSW"/>
    <s v="Reciprocal and Pay-for-Peer"/>
    <s v="NSW &amp; ACT"/>
    <n v="1"/>
  </r>
  <r>
    <x v="20"/>
    <x v="25"/>
    <s v="Health"/>
    <s v="NSW"/>
    <s v="Reciprocal and Pay-for-Peer"/>
    <s v="Victoria"/>
    <n v="2"/>
  </r>
  <r>
    <x v="20"/>
    <x v="25"/>
    <s v="Health"/>
    <s v="NSW"/>
    <s v="Reciprocal and Pay-for-Peer"/>
    <s v="Queensland"/>
    <n v="3"/>
  </r>
  <r>
    <x v="20"/>
    <x v="25"/>
    <s v="Health"/>
    <s v="NSW"/>
    <s v="Reciprocal and Pay-for-Peer"/>
    <s v="Western Australia"/>
    <n v="5"/>
  </r>
  <r>
    <x v="20"/>
    <x v="25"/>
    <s v="Health"/>
    <s v="NSW"/>
    <s v="Reciprocal and Pay-for-Peer"/>
    <s v="National"/>
    <n v="9"/>
  </r>
  <r>
    <x v="21"/>
    <x v="26"/>
    <s v="Research"/>
    <s v="NSW"/>
    <s v="Pay-for-Peer Only"/>
    <s v="NSW &amp; ACT"/>
    <n v="1"/>
  </r>
  <r>
    <x v="21"/>
    <x v="26"/>
    <s v="Research"/>
    <s v="NSW"/>
    <s v="Pay-for-Peer Only"/>
    <s v="Victoria"/>
    <n v="2"/>
  </r>
  <r>
    <x v="21"/>
    <x v="26"/>
    <s v="Research"/>
    <s v="NSW"/>
    <s v="Pay-for-Peer Only"/>
    <s v="Western Australia"/>
    <n v="3"/>
  </r>
  <r>
    <x v="21"/>
    <x v="26"/>
    <s v="Research"/>
    <s v="NSW"/>
    <s v="Pay-for-Peer Only"/>
    <s v="Queensland"/>
    <n v="4"/>
  </r>
  <r>
    <x v="21"/>
    <x v="26"/>
    <s v="Research"/>
    <s v="NSW"/>
    <s v="Pay-for-Peer Only"/>
    <s v="South Australia"/>
    <n v="5"/>
  </r>
  <r>
    <x v="22"/>
    <x v="27"/>
    <s v="Other Higher Education"/>
    <s v="NSW"/>
    <s v="Pay-for-Peer Only"/>
    <s v="NSW &amp; ACT"/>
    <n v="1"/>
  </r>
  <r>
    <x v="22"/>
    <x v="27"/>
    <s v="Other Higher Education"/>
    <s v="NSW"/>
    <s v="Pay-for-Peer Only"/>
    <s v="Victoria"/>
    <n v="2"/>
  </r>
  <r>
    <x v="22"/>
    <x v="27"/>
    <s v="Other Higher Education"/>
    <s v="NSW"/>
    <s v="Pay-for-Peer Only"/>
    <s v="Queensland"/>
    <n v="3"/>
  </r>
  <r>
    <x v="22"/>
    <x v="27"/>
    <s v="Other Higher Education"/>
    <s v="NSW"/>
    <s v="Pay-for-Peer Only"/>
    <s v="South Australia"/>
    <n v="4"/>
  </r>
  <r>
    <x v="22"/>
    <x v="27"/>
    <s v="Other Higher Education"/>
    <s v="NSW"/>
    <s v="Pay-for-Peer Only"/>
    <s v="Western Australia"/>
    <n v="5"/>
  </r>
  <r>
    <x v="22"/>
    <x v="27"/>
    <s v="Other Higher Education"/>
    <s v="NSW"/>
    <s v="Pay-for-Peer Only"/>
    <s v="National"/>
    <n v="9"/>
  </r>
  <r>
    <x v="23"/>
    <x v="28"/>
    <s v="Special"/>
    <s v="ACT"/>
    <s v="Reciprocal and Pay-for-Peer"/>
    <s v="Northern Territory Govt &amp; Arts"/>
    <n v="1"/>
  </r>
  <r>
    <x v="23"/>
    <x v="28"/>
    <s v="Special"/>
    <s v="ACT"/>
    <s v="Reciprocal and Pay-for-Peer"/>
    <s v="NSW &amp; ACT Govt &amp; Arts"/>
    <n v="2"/>
  </r>
  <r>
    <x v="23"/>
    <x v="28"/>
    <s v="Special"/>
    <s v="ACT"/>
    <s v="Reciprocal and Pay-for-Peer"/>
    <s v="NSW &amp; ACT Higher Education"/>
    <n v="3"/>
  </r>
  <r>
    <x v="23"/>
    <x v="28"/>
    <s v="Special"/>
    <s v="ACT"/>
    <s v="Reciprocal and Pay-for-Peer"/>
    <s v="Queensland Govt &amp; Arts"/>
    <n v="4"/>
  </r>
  <r>
    <x v="23"/>
    <x v="28"/>
    <s v="Special"/>
    <s v="ACT"/>
    <s v="Reciprocal and Pay-for-Peer"/>
    <s v="NSW &amp; ACT Public"/>
    <n v="5"/>
  </r>
  <r>
    <x v="24"/>
    <x v="29"/>
    <s v="Special"/>
    <s v="NSW"/>
    <s v="Reciprocal and Pay-for-Peer"/>
    <s v="National"/>
    <n v="1"/>
  </r>
  <r>
    <x v="24"/>
    <x v="29"/>
    <s v="Special"/>
    <s v="NSW"/>
    <s v="Reciprocal and Pay-for-Peer"/>
    <s v="National Academic and Research"/>
    <n v="2"/>
  </r>
  <r>
    <x v="24"/>
    <x v="29"/>
    <s v="Special"/>
    <s v="NSW"/>
    <s v="Reciprocal and Pay-for-Peer"/>
    <s v="NSW &amp; ACT"/>
    <n v="3"/>
  </r>
  <r>
    <x v="24"/>
    <x v="29"/>
    <s v="Special"/>
    <s v="NSW"/>
    <s v="Reciprocal and Pay-for-Peer"/>
    <s v="Queensland"/>
    <n v="4"/>
  </r>
  <r>
    <x v="24"/>
    <x v="29"/>
    <s v="Special"/>
    <s v="NSW"/>
    <s v="Reciprocal and Pay-for-Peer"/>
    <s v="Victoria"/>
    <n v="5"/>
  </r>
  <r>
    <x v="24"/>
    <x v="29"/>
    <s v="Special"/>
    <s v="NSW"/>
    <s v="Reciprocal and Pay-for-Peer"/>
    <s v="Western Australia"/>
    <n v="6"/>
  </r>
  <r>
    <x v="24"/>
    <x v="29"/>
    <s v="Special"/>
    <s v="NSW"/>
    <s v="Reciprocal and Pay-for-Peer"/>
    <s v="NSW &amp; ACT Higher Education"/>
    <n v="7"/>
  </r>
  <r>
    <x v="24"/>
    <x v="29"/>
    <s v="Special"/>
    <s v="NSW"/>
    <s v="Reciprocal and Pay-for-Peer"/>
    <s v="South Australia"/>
    <n v="8"/>
  </r>
  <r>
    <x v="24"/>
    <x v="29"/>
    <s v="Special"/>
    <s v="NSW"/>
    <s v="Reciprocal and Pay-for-Peer"/>
    <s v="NSW &amp; ACT Health"/>
    <n v="9"/>
  </r>
  <r>
    <x v="25"/>
    <x v="30"/>
    <s v="Special"/>
    <s v="ACT"/>
    <s v="Reciprocal and Pay-for-Peer"/>
    <s v="NSW &amp; ACT"/>
    <n v="1"/>
  </r>
  <r>
    <x v="25"/>
    <x v="30"/>
    <s v="Special"/>
    <s v="ACT"/>
    <s v="Reciprocal and Pay-for-Peer"/>
    <s v="NSW &amp; ACT Health"/>
    <n v="2"/>
  </r>
  <r>
    <x v="25"/>
    <x v="30"/>
    <s v="Special"/>
    <s v="ACT"/>
    <s v="Reciprocal and Pay-for-Peer"/>
    <s v="NSW &amp; ACT Higher Education"/>
    <n v="3"/>
  </r>
  <r>
    <x v="25"/>
    <x v="30"/>
    <s v="Special"/>
    <s v="ACT"/>
    <s v="Reciprocal and Pay-for-Peer"/>
    <s v="NSW &amp; ACT Govt &amp; Arts"/>
    <n v="4"/>
  </r>
  <r>
    <x v="25"/>
    <x v="30"/>
    <s v="Special"/>
    <s v="ACT"/>
    <s v="Reciprocal and Pay-for-Peer"/>
    <s v="National Academic and Research"/>
    <n v="8"/>
  </r>
  <r>
    <x v="25"/>
    <x v="30"/>
    <s v="Special"/>
    <s v="ACT"/>
    <s v="Reciprocal and Pay-for-Peer"/>
    <s v="National"/>
    <n v="9"/>
  </r>
  <r>
    <x v="26"/>
    <x v="31"/>
    <s v="Museum"/>
    <s v="NSW"/>
    <s v="Reciprocal and Pay-for-Peer"/>
    <s v="NSW &amp; ACT"/>
    <n v="1"/>
  </r>
  <r>
    <x v="26"/>
    <x v="31"/>
    <s v="Museum"/>
    <s v="NSW"/>
    <s v="Reciprocal and Pay-for-Peer"/>
    <s v="NSW &amp; ACT Govt &amp; Arts"/>
    <n v="2"/>
  </r>
  <r>
    <x v="26"/>
    <x v="31"/>
    <s v="Museum"/>
    <s v="NSW"/>
    <s v="Reciprocal and Pay-for-Peer"/>
    <s v="Victoria"/>
    <n v="3"/>
  </r>
  <r>
    <x v="26"/>
    <x v="31"/>
    <s v="Museum"/>
    <s v="NSW"/>
    <s v="Reciprocal and Pay-for-Peer"/>
    <s v="Queensland"/>
    <n v="4"/>
  </r>
  <r>
    <x v="26"/>
    <x v="31"/>
    <s v="Museum"/>
    <s v="NSW"/>
    <s v="Reciprocal and Pay-for-Peer"/>
    <s v="South Australia"/>
    <n v="5"/>
  </r>
  <r>
    <x v="27"/>
    <x v="32"/>
    <s v="Special"/>
    <s v="ACT"/>
    <s v="Reciprocal and Pay-for-Peer"/>
    <s v="National"/>
    <n v="1"/>
  </r>
  <r>
    <x v="27"/>
    <x v="32"/>
    <s v="Special"/>
    <s v="ACT"/>
    <s v="Reciprocal and Pay-for-Peer"/>
    <s v="National Academic and Research"/>
    <n v="2"/>
  </r>
  <r>
    <x v="27"/>
    <x v="32"/>
    <s v="Special"/>
    <s v="ACT"/>
    <s v="Reciprocal and Pay-for-Peer"/>
    <s v="Victoria"/>
    <n v="3"/>
  </r>
  <r>
    <x v="27"/>
    <x v="32"/>
    <s v="Special"/>
    <s v="ACT"/>
    <s v="Reciprocal and Pay-for-Peer"/>
    <s v="South Australia"/>
    <n v="4"/>
  </r>
  <r>
    <x v="27"/>
    <x v="32"/>
    <s v="Special"/>
    <s v="ACT"/>
    <s v="Reciprocal and Pay-for-Peer"/>
    <s v="NSW &amp; ACT"/>
    <n v="5"/>
  </r>
  <r>
    <x v="27"/>
    <x v="32"/>
    <s v="Special"/>
    <s v="ACT"/>
    <s v="Reciprocal and Pay-for-Peer"/>
    <s v="Queensland"/>
    <n v="6"/>
  </r>
  <r>
    <x v="27"/>
    <x v="32"/>
    <s v="Special"/>
    <s v="ACT"/>
    <s v="Reciprocal and Pay-for-Peer"/>
    <s v="Western Australia"/>
    <n v="7"/>
  </r>
  <r>
    <x v="27"/>
    <x v="32"/>
    <s v="Special"/>
    <s v="ACT"/>
    <s v="Reciprocal and Pay-for-Peer"/>
    <s v="Tasmania"/>
    <n v="8"/>
  </r>
  <r>
    <x v="27"/>
    <x v="32"/>
    <s v="Special"/>
    <s v="ACT"/>
    <s v="Reciprocal and Pay-for-Peer"/>
    <s v="Northern Territory"/>
    <n v="9"/>
  </r>
  <r>
    <x v="28"/>
    <x v="33"/>
    <s v="Museum"/>
    <s v="NSW"/>
    <s v="Reciprocal and Pay-for-Peer"/>
    <s v="NSW &amp; ACT"/>
    <n v="1"/>
  </r>
  <r>
    <x v="28"/>
    <x v="33"/>
    <s v="Museum"/>
    <s v="NSW"/>
    <s v="Reciprocal and Pay-for-Peer"/>
    <s v="Queensland"/>
    <n v="2"/>
  </r>
  <r>
    <x v="28"/>
    <x v="33"/>
    <s v="Museum"/>
    <s v="NSW"/>
    <s v="Reciprocal and Pay-for-Peer"/>
    <s v="Victoria"/>
    <n v="3"/>
  </r>
  <r>
    <x v="28"/>
    <x v="33"/>
    <s v="Museum"/>
    <s v="NSW"/>
    <s v="Reciprocal and Pay-for-Peer"/>
    <s v="South Australia"/>
    <n v="4"/>
  </r>
  <r>
    <x v="28"/>
    <x v="33"/>
    <s v="Museum"/>
    <s v="NSW"/>
    <s v="Reciprocal and Pay-for-Peer"/>
    <s v="Western Australia"/>
    <n v="5"/>
  </r>
  <r>
    <x v="29"/>
    <x v="34"/>
    <s v="University"/>
    <s v="ACT"/>
    <s v="Reciprocal and Pay-for-Peer"/>
    <s v="NSW &amp; ACT Higher Education"/>
    <n v="1"/>
  </r>
  <r>
    <x v="29"/>
    <x v="34"/>
    <s v="University"/>
    <s v="ACT"/>
    <s v="Reciprocal and Pay-for-Peer"/>
    <s v="NSW &amp; ACT Govt &amp; Arts"/>
    <n v="2"/>
  </r>
  <r>
    <x v="29"/>
    <x v="34"/>
    <s v="University"/>
    <s v="ACT"/>
    <s v="Reciprocal and Pay-for-Peer"/>
    <s v="Victoria Higher Education"/>
    <n v="3"/>
  </r>
  <r>
    <x v="29"/>
    <x v="34"/>
    <s v="University"/>
    <s v="ACT"/>
    <s v="Reciprocal and Pay-for-Peer"/>
    <s v="Queensland Higher Education"/>
    <n v="4"/>
  </r>
  <r>
    <x v="29"/>
    <x v="34"/>
    <s v="University"/>
    <s v="ACT"/>
    <s v="Reciprocal and Pay-for-Peer"/>
    <s v="South Australia Higher Education"/>
    <n v="5"/>
  </r>
  <r>
    <x v="29"/>
    <x v="34"/>
    <s v="University"/>
    <s v="ACT"/>
    <s v="Reciprocal and Pay-for-Peer"/>
    <s v="National Academic and Research"/>
    <n v="8"/>
  </r>
  <r>
    <x v="29"/>
    <x v="34"/>
    <s v="University"/>
    <s v="ACT"/>
    <s v="Reciprocal and Pay-for-Peer"/>
    <s v="National"/>
    <n v="9"/>
  </r>
  <r>
    <x v="30"/>
    <x v="35"/>
    <s v="Research"/>
    <s v="NSW"/>
    <s v="Pay-for-Peer Only"/>
    <s v="National Academic and Research"/>
    <n v="1"/>
  </r>
  <r>
    <x v="30"/>
    <x v="35"/>
    <s v="Research"/>
    <s v="NSW"/>
    <s v="Pay-for-Peer Only"/>
    <s v="NSW &amp; ACT Higher Education"/>
    <n v="2"/>
  </r>
  <r>
    <x v="30"/>
    <x v="35"/>
    <s v="Research"/>
    <s v="NSW"/>
    <s v="Pay-for-Peer Only"/>
    <s v="National"/>
    <n v="3"/>
  </r>
  <r>
    <x v="30"/>
    <x v="35"/>
    <s v="Research"/>
    <s v="NSW"/>
    <s v="Pay-for-Peer Only"/>
    <s v="Victoria Higher Education"/>
    <n v="4"/>
  </r>
  <r>
    <x v="30"/>
    <x v="35"/>
    <s v="Research"/>
    <s v="NSW"/>
    <s v="Pay-for-Peer Only"/>
    <s v="Western Australia Higher Education"/>
    <n v="5"/>
  </r>
  <r>
    <x v="30"/>
    <x v="35"/>
    <s v="Research"/>
    <s v="NSW"/>
    <s v="Pay-for-Peer Only"/>
    <s v="Queensland Higher Education"/>
    <n v="6"/>
  </r>
  <r>
    <x v="30"/>
    <x v="35"/>
    <s v="Research"/>
    <s v="NSW"/>
    <s v="Pay-for-Peer Only"/>
    <s v="South Australia Higher Education"/>
    <n v="7"/>
  </r>
  <r>
    <x v="31"/>
    <x v="36"/>
    <s v="Health, Law"/>
    <s v="VIC"/>
    <s v="Reciprocal Only"/>
    <s v="Victoria"/>
    <n v="1"/>
  </r>
  <r>
    <x v="31"/>
    <x v="36"/>
    <s v="Health, Law"/>
    <s v="VIC"/>
    <s v="Reciprocal Only"/>
    <s v="Victoria Health"/>
    <n v="2"/>
  </r>
  <r>
    <x v="31"/>
    <x v="36"/>
    <s v="Health, Law"/>
    <s v="VIC"/>
    <s v="Reciprocal Only"/>
    <s v="South Australia Higher Education"/>
    <n v="3"/>
  </r>
  <r>
    <x v="31"/>
    <x v="36"/>
    <s v="Health, Law"/>
    <s v="VIC"/>
    <s v="Reciprocal Only"/>
    <s v="Victoria Govt &amp; Arts"/>
    <n v="4"/>
  </r>
  <r>
    <x v="31"/>
    <x v="36"/>
    <s v="Health, Law"/>
    <s v="VIC"/>
    <s v="Reciprocal Only"/>
    <s v="Victoria Metro"/>
    <n v="5"/>
  </r>
  <r>
    <x v="32"/>
    <x v="37"/>
    <s v="Parliamentary"/>
    <s v="ACT"/>
    <s v="Reciprocal and Pay-for-Peer"/>
    <s v="NSW &amp; ACT Govt &amp; Arts"/>
    <n v="1"/>
  </r>
  <r>
    <x v="32"/>
    <x v="37"/>
    <s v="Parliamentary"/>
    <s v="ACT"/>
    <s v="Reciprocal and Pay-for-Peer"/>
    <s v="NSW &amp; ACT Higher Education"/>
    <n v="2"/>
  </r>
  <r>
    <x v="32"/>
    <x v="37"/>
    <s v="Parliamentary"/>
    <s v="ACT"/>
    <s v="Reciprocal and Pay-for-Peer"/>
    <s v="NSW &amp; ACT"/>
    <n v="3"/>
  </r>
  <r>
    <x v="33"/>
    <x v="38"/>
    <s v="Research "/>
    <s v="VIC"/>
    <s v="Reciprocal and Pay-for-Peer"/>
    <s v="Victoria"/>
    <n v="1"/>
  </r>
  <r>
    <x v="33"/>
    <x v="38"/>
    <s v="Research "/>
    <s v="VIC"/>
    <s v="Reciprocal and Pay-for-Peer"/>
    <s v="Victoria Health"/>
    <n v="2"/>
  </r>
  <r>
    <x v="33"/>
    <x v="38"/>
    <s v="Research "/>
    <s v="VIC"/>
    <s v="Reciprocal and Pay-for-Peer"/>
    <s v="NSW &amp; ACT"/>
    <n v="3"/>
  </r>
  <r>
    <x v="33"/>
    <x v="38"/>
    <s v="Research "/>
    <s v="VIC"/>
    <s v="Reciprocal and Pay-for-Peer"/>
    <s v="Queensland"/>
    <n v="4"/>
  </r>
  <r>
    <x v="33"/>
    <x v="38"/>
    <s v="Research "/>
    <s v="VIC"/>
    <s v="Reciprocal and Pay-for-Peer"/>
    <s v="South Australia"/>
    <n v="5"/>
  </r>
  <r>
    <x v="33"/>
    <x v="38"/>
    <s v="Research "/>
    <s v="VIC"/>
    <s v="Reciprocal and Pay-for-Peer"/>
    <s v="Northern Territory"/>
    <n v="6"/>
  </r>
  <r>
    <x v="33"/>
    <x v="38"/>
    <s v="Research "/>
    <s v="VIC"/>
    <s v="Reciprocal and Pay-for-Peer"/>
    <s v="Tasmania"/>
    <n v="7"/>
  </r>
  <r>
    <x v="33"/>
    <x v="38"/>
    <s v="Research "/>
    <s v="VIC"/>
    <s v="Reciprocal and Pay-for-Peer"/>
    <s v="Western Australia"/>
    <n v="8"/>
  </r>
  <r>
    <x v="33"/>
    <x v="38"/>
    <s v="Research "/>
    <s v="VIC"/>
    <s v="Reciprocal and Pay-for-Peer"/>
    <s v="National"/>
    <n v="9"/>
  </r>
  <r>
    <x v="34"/>
    <x v="39"/>
    <s v="Special"/>
    <s v="NSW"/>
    <s v="Reciprocal and Pay-for-Peer"/>
    <s v="Sydney Metro"/>
    <n v="1"/>
  </r>
  <r>
    <x v="34"/>
    <x v="39"/>
    <s v="Special"/>
    <s v="NSW"/>
    <s v="Reciprocal and Pay-for-Peer"/>
    <s v="NSW &amp; ACT Govt &amp; Arts"/>
    <n v="2"/>
  </r>
  <r>
    <x v="34"/>
    <x v="39"/>
    <s v="Special"/>
    <s v="NSW"/>
    <s v="Reciprocal and Pay-for-Peer"/>
    <s v="Victoria"/>
    <n v="3"/>
  </r>
  <r>
    <x v="34"/>
    <x v="39"/>
    <s v="Special"/>
    <s v="NSW"/>
    <s v="Reciprocal and Pay-for-Peer"/>
    <s v="Queensland"/>
    <n v="4"/>
  </r>
  <r>
    <x v="35"/>
    <x v="40"/>
    <s v="Special"/>
    <s v="ACT"/>
    <s v="Reciprocal and Pay-for-Peer"/>
    <s v="NSW &amp; ACT Govt &amp; Arts"/>
    <n v="1"/>
  </r>
  <r>
    <x v="36"/>
    <x v="41"/>
    <s v="Other Higher Education"/>
    <s v="NSW"/>
    <s v="Reciprocal Only"/>
    <s v="NSW &amp; ACT"/>
    <n v="1"/>
  </r>
  <r>
    <x v="36"/>
    <x v="42"/>
    <s v="Health"/>
    <s v="NSW"/>
    <s v="Reciprocal Only"/>
    <s v="NSW &amp; ACT"/>
    <n v="1"/>
  </r>
  <r>
    <x v="36"/>
    <x v="41"/>
    <s v="Other Higher Education"/>
    <s v="NSW"/>
    <s v="Reciprocal Only"/>
    <s v="Queensland"/>
    <n v="2"/>
  </r>
  <r>
    <x v="36"/>
    <x v="42"/>
    <s v="Health"/>
    <s v="NSW"/>
    <s v="Reciprocal Only"/>
    <s v="Queensland"/>
    <n v="2"/>
  </r>
  <r>
    <x v="36"/>
    <x v="41"/>
    <s v="Other Higher Education"/>
    <s v="NSW"/>
    <s v="Reciprocal Only"/>
    <s v="Victoria"/>
    <n v="3"/>
  </r>
  <r>
    <x v="36"/>
    <x v="42"/>
    <s v="Health"/>
    <s v="NSW"/>
    <s v="Reciprocal Only"/>
    <s v="Victoria"/>
    <n v="3"/>
  </r>
  <r>
    <x v="36"/>
    <x v="41"/>
    <s v="Other Higher Education"/>
    <s v="NSW"/>
    <s v="Reciprocal Only"/>
    <s v="South Australia"/>
    <n v="4"/>
  </r>
  <r>
    <x v="36"/>
    <x v="42"/>
    <s v="Health"/>
    <s v="NSW"/>
    <s v="Reciprocal Only"/>
    <s v="South Australia"/>
    <n v="4"/>
  </r>
  <r>
    <x v="36"/>
    <x v="41"/>
    <s v="Other Higher Education"/>
    <s v="NSW"/>
    <s v="Reciprocal Only"/>
    <s v="Western Australia"/>
    <n v="5"/>
  </r>
  <r>
    <x v="36"/>
    <x v="42"/>
    <s v="Health"/>
    <s v="NSW"/>
    <s v="Reciprocal Only"/>
    <s v="Western Australia"/>
    <n v="5"/>
  </r>
  <r>
    <x v="37"/>
    <x v="43"/>
    <s v="Special"/>
    <s v="NSW"/>
    <s v="Reciprocal and Pay-for-Peer"/>
    <s v="NSW &amp; ACT"/>
    <n v="1"/>
  </r>
  <r>
    <x v="37"/>
    <x v="43"/>
    <s v="Special"/>
    <s v="NSW"/>
    <s v="Reciprocal and Pay-for-Peer"/>
    <s v="Victoria"/>
    <n v="2"/>
  </r>
  <r>
    <x v="37"/>
    <x v="43"/>
    <s v="Special"/>
    <s v="NSW"/>
    <s v="Reciprocal and Pay-for-Peer"/>
    <s v="Queensland"/>
    <n v="3"/>
  </r>
  <r>
    <x v="38"/>
    <x v="44"/>
    <s v="Health"/>
    <s v="VIC"/>
    <s v="Reciprocal and Pay-for-Peer"/>
    <s v="Victoria"/>
    <n v="1"/>
  </r>
  <r>
    <x v="38"/>
    <x v="44"/>
    <s v="Health"/>
    <s v="VIC"/>
    <s v="Reciprocal and Pay-for-Peer"/>
    <s v="NSW &amp; ACT"/>
    <n v="2"/>
  </r>
  <r>
    <x v="39"/>
    <x v="45"/>
    <s v="Public Library"/>
    <s v="VIC"/>
    <s v="Reciprocal and Pay-for-Peer"/>
    <s v="Victoria Public"/>
    <n v="1"/>
  </r>
  <r>
    <x v="39"/>
    <x v="45"/>
    <s v="Public Library"/>
    <s v="VIC"/>
    <s v="Reciprocal and Pay-for-Peer"/>
    <s v="Victoria"/>
    <n v="2"/>
  </r>
  <r>
    <x v="39"/>
    <x v="45"/>
    <s v="Public Library"/>
    <s v="VIC"/>
    <s v="Reciprocal and Pay-for-Peer"/>
    <s v="Victoria Higher Education"/>
    <n v="3"/>
  </r>
  <r>
    <x v="39"/>
    <x v="45"/>
    <s v="Public Library"/>
    <s v="VIC"/>
    <s v="Reciprocal and Pay-for-Peer"/>
    <s v="NSW &amp; ACT Public"/>
    <n v="4"/>
  </r>
  <r>
    <x v="39"/>
    <x v="45"/>
    <s v="Public Library"/>
    <s v="VIC"/>
    <s v="Reciprocal and Pay-for-Peer"/>
    <s v="National"/>
    <n v="5"/>
  </r>
  <r>
    <x v="39"/>
    <x v="45"/>
    <s v="Public Library"/>
    <s v="VIC"/>
    <s v="Reciprocal and Pay-for-Peer"/>
    <s v="Queensland Public"/>
    <n v="6"/>
  </r>
  <r>
    <x v="40"/>
    <x v="46"/>
    <s v="Public Library"/>
    <s v="NSW"/>
    <s v="Reciprocal and Pay-for-Peer"/>
    <s v="NSW &amp; ACT Public"/>
    <n v="1"/>
  </r>
  <r>
    <x v="40"/>
    <x v="46"/>
    <s v="Public Library"/>
    <s v="NSW"/>
    <s v="Reciprocal and Pay-for-Peer"/>
    <s v="NSW Regional"/>
    <n v="2"/>
  </r>
  <r>
    <x v="40"/>
    <x v="46"/>
    <s v="Public Library"/>
    <s v="NSW"/>
    <s v="Reciprocal and Pay-for-Peer"/>
    <s v="Sydney Metro"/>
    <n v="3"/>
  </r>
  <r>
    <x v="40"/>
    <x v="46"/>
    <s v="Public Library"/>
    <s v="NSW"/>
    <s v="Reciprocal and Pay-for-Peer"/>
    <s v="NSW &amp; ACT"/>
    <n v="4"/>
  </r>
  <r>
    <x v="40"/>
    <x v="46"/>
    <s v="Public Library"/>
    <s v="NSW"/>
    <s v="Reciprocal and Pay-for-Peer"/>
    <s v="Victoria Public"/>
    <n v="5"/>
  </r>
  <r>
    <x v="40"/>
    <x v="46"/>
    <s v="Public Library"/>
    <s v="NSW"/>
    <s v="Reciprocal and Pay-for-Peer"/>
    <s v="Queensland Public"/>
    <n v="6"/>
  </r>
  <r>
    <x v="40"/>
    <x v="46"/>
    <s v="Public Library"/>
    <s v="NSW"/>
    <s v="Reciprocal and Pay-for-Peer"/>
    <s v="National"/>
    <n v="7"/>
  </r>
  <r>
    <x v="40"/>
    <x v="46"/>
    <s v="Public Library"/>
    <s v="NSW"/>
    <s v="Reciprocal and Pay-for-Peer"/>
    <s v="NSW &amp; ACT Higher Education"/>
    <n v="8"/>
  </r>
  <r>
    <x v="41"/>
    <x v="47"/>
    <s v="Public Library"/>
    <s v="NSW"/>
    <s v="Reciprocal and Pay-for-Peer"/>
    <s v="Sydney Metro"/>
    <n v="1"/>
  </r>
  <r>
    <x v="41"/>
    <x v="47"/>
    <s v="Public Library"/>
    <s v="NSW"/>
    <s v="Reciprocal and Pay-for-Peer"/>
    <s v="NSW Regional"/>
    <n v="2"/>
  </r>
  <r>
    <x v="41"/>
    <x v="47"/>
    <s v="Public Library"/>
    <s v="NSW"/>
    <s v="Reciprocal and Pay-for-Peer"/>
    <s v="Queensland Public"/>
    <n v="3"/>
  </r>
  <r>
    <x v="41"/>
    <x v="47"/>
    <s v="Public Library"/>
    <s v="NSW"/>
    <s v="Reciprocal and Pay-for-Peer"/>
    <s v="Victoria Public"/>
    <n v="4"/>
  </r>
  <r>
    <x v="41"/>
    <x v="47"/>
    <s v="Public Library"/>
    <s v="NSW"/>
    <s v="Reciprocal and Pay-for-Peer"/>
    <s v="NSW &amp; ACT Higher Education"/>
    <n v="5"/>
  </r>
  <r>
    <x v="41"/>
    <x v="47"/>
    <s v="Public Library"/>
    <s v="NSW"/>
    <s v="Reciprocal and Pay-for-Peer"/>
    <s v="National Academic and Research"/>
    <n v="8"/>
  </r>
  <r>
    <x v="41"/>
    <x v="47"/>
    <s v="Public Library"/>
    <s v="NSW"/>
    <s v="Reciprocal and Pay-for-Peer"/>
    <s v="National"/>
    <n v="9"/>
  </r>
  <r>
    <x v="42"/>
    <x v="48"/>
    <s v="Public Library"/>
    <s v="NSW"/>
    <s v="Reciprocal Only"/>
    <s v="NSW &amp; ACT Public"/>
    <n v="1"/>
  </r>
  <r>
    <x v="42"/>
    <x v="48"/>
    <s v="Public Library"/>
    <s v="NSW"/>
    <s v="Reciprocal Only"/>
    <s v="Sydney Metro"/>
    <n v="2"/>
  </r>
  <r>
    <x v="43"/>
    <x v="49"/>
    <s v="University"/>
    <s v="QLD"/>
    <s v="Reciprocal Only"/>
    <s v="Queensland Southeast"/>
    <n v="1"/>
  </r>
  <r>
    <x v="43"/>
    <x v="49"/>
    <s v="University"/>
    <s v="QLD"/>
    <s v="Reciprocal Only"/>
    <s v="Queensland Higher Education"/>
    <n v="2"/>
  </r>
  <r>
    <x v="43"/>
    <x v="49"/>
    <s v="University"/>
    <s v="QLD"/>
    <s v="Reciprocal Only"/>
    <s v="Queensland"/>
    <n v="3"/>
  </r>
  <r>
    <x v="43"/>
    <x v="49"/>
    <s v="University"/>
    <s v="QLD"/>
    <s v="Reciprocal Only"/>
    <s v="National Academic and Research"/>
    <n v="8"/>
  </r>
  <r>
    <x v="43"/>
    <x v="49"/>
    <s v="University"/>
    <s v="QLD"/>
    <s v="Reciprocal Only"/>
    <s v="National"/>
    <n v="9"/>
  </r>
  <r>
    <x v="44"/>
    <x v="50"/>
    <s v="Public Library"/>
    <s v="VIC"/>
    <s v="Reciprocal and Pay-for-Peer"/>
    <s v="Victoria Public"/>
    <n v="1"/>
  </r>
  <r>
    <x v="44"/>
    <x v="50"/>
    <s v="Public Library"/>
    <s v="VIC"/>
    <s v="Reciprocal and Pay-for-Peer"/>
    <s v="Victoria"/>
    <n v="2"/>
  </r>
  <r>
    <x v="44"/>
    <x v="50"/>
    <s v="Public Library"/>
    <s v="VIC"/>
    <s v="Reciprocal and Pay-for-Peer"/>
    <s v="Victoria Higher Education"/>
    <n v="3"/>
  </r>
  <r>
    <x v="44"/>
    <x v="50"/>
    <s v="Public Library"/>
    <s v="VIC"/>
    <s v="Reciprocal and Pay-for-Peer"/>
    <s v="NSW &amp; ACT Public"/>
    <n v="4"/>
  </r>
  <r>
    <x v="44"/>
    <x v="50"/>
    <s v="Public Library"/>
    <s v="VIC"/>
    <s v="Reciprocal and Pay-for-Peer"/>
    <s v="Queensland Public"/>
    <n v="5"/>
  </r>
  <r>
    <x v="44"/>
    <x v="50"/>
    <s v="Public Library"/>
    <s v="VIC"/>
    <s v="Reciprocal and Pay-for-Peer"/>
    <s v="National"/>
    <n v="9"/>
  </r>
  <r>
    <x v="45"/>
    <x v="51"/>
    <s v="Special"/>
    <s v="SA"/>
    <s v="Reciprocal and Pay-for-Peer"/>
    <s v="South Australia"/>
    <n v="1"/>
  </r>
  <r>
    <x v="45"/>
    <x v="51"/>
    <s v="Special"/>
    <s v="SA"/>
    <s v="Reciprocal and Pay-for-Peer"/>
    <s v="NSW &amp; ACT Higher Education"/>
    <n v="2"/>
  </r>
  <r>
    <x v="45"/>
    <x v="51"/>
    <s v="Special"/>
    <s v="SA"/>
    <s v="Reciprocal and Pay-for-Peer"/>
    <s v="NSW &amp; ACT Govt &amp; Arts"/>
    <n v="3"/>
  </r>
  <r>
    <x v="45"/>
    <x v="51"/>
    <s v="Special"/>
    <s v="SA"/>
    <s v="Reciprocal and Pay-for-Peer"/>
    <s v="Queensland"/>
    <n v="4"/>
  </r>
  <r>
    <x v="45"/>
    <x v="51"/>
    <s v="Special"/>
    <s v="SA"/>
    <s v="Reciprocal and Pay-for-Peer"/>
    <s v="Victoria"/>
    <n v="5"/>
  </r>
  <r>
    <x v="45"/>
    <x v="51"/>
    <s v="Special"/>
    <s v="SA"/>
    <s v="Reciprocal and Pay-for-Peer"/>
    <s v="National"/>
    <n v="6"/>
  </r>
  <r>
    <x v="46"/>
    <x v="52"/>
    <s v="Public Library"/>
    <s v="NSW"/>
    <s v="Reciprocal Only"/>
    <s v="NSW Regional"/>
    <n v="1"/>
  </r>
  <r>
    <x v="46"/>
    <x v="52"/>
    <s v="Public Library"/>
    <s v="NSW"/>
    <s v="Reciprocal Only"/>
    <s v="NSW &amp; ACT Public"/>
    <n v="2"/>
  </r>
  <r>
    <x v="46"/>
    <x v="52"/>
    <s v="Public Library"/>
    <s v="NSW"/>
    <s v="Reciprocal Only"/>
    <s v="Queensland Public"/>
    <n v="3"/>
  </r>
  <r>
    <x v="46"/>
    <x v="52"/>
    <s v="Public Library"/>
    <s v="NSW"/>
    <s v="Reciprocal Only"/>
    <s v="Victoria Public"/>
    <n v="4"/>
  </r>
  <r>
    <x v="46"/>
    <x v="52"/>
    <s v="Public Library"/>
    <s v="NSW"/>
    <s v="Reciprocal Only"/>
    <s v="South Australia Public"/>
    <n v="5"/>
  </r>
  <r>
    <x v="47"/>
    <x v="53"/>
    <s v="Public Library"/>
    <s v="VIC"/>
    <s v="Reciprocal Only"/>
    <s v="Victoria Public"/>
    <n v="1"/>
  </r>
  <r>
    <x v="47"/>
    <x v="53"/>
    <s v="Public Library"/>
    <s v="VIC"/>
    <s v="Reciprocal Only"/>
    <s v="NSW &amp; ACT Public"/>
    <n v="2"/>
  </r>
  <r>
    <x v="47"/>
    <x v="53"/>
    <s v="Public Library"/>
    <s v="VIC"/>
    <s v="Reciprocal Only"/>
    <s v="Queensland Public"/>
    <n v="3"/>
  </r>
  <r>
    <x v="47"/>
    <x v="53"/>
    <s v="Public Library"/>
    <s v="VIC"/>
    <s v="Reciprocal Only"/>
    <s v="South Australia Public"/>
    <n v="4"/>
  </r>
  <r>
    <x v="47"/>
    <x v="53"/>
    <s v="Public Library"/>
    <s v="VIC"/>
    <s v="Reciprocal Only"/>
    <s v="Northern Territory Public"/>
    <n v="5"/>
  </r>
  <r>
    <x v="47"/>
    <x v="53"/>
    <s v="Public Library"/>
    <s v="VIC"/>
    <s v="Reciprocal Only"/>
    <s v="Western Australia Public"/>
    <n v="6"/>
  </r>
  <r>
    <x v="48"/>
    <x v="54"/>
    <s v="Public Library"/>
    <s v="QLD"/>
    <s v="Reciprocal and Pay-for-Peer"/>
    <s v="Queensland Southeast"/>
    <n v="1"/>
  </r>
  <r>
    <x v="48"/>
    <x v="54"/>
    <s v="Public Library"/>
    <s v="QLD"/>
    <s v="Reciprocal and Pay-for-Peer"/>
    <s v="Queensland Public"/>
    <n v="2"/>
  </r>
  <r>
    <x v="48"/>
    <x v="54"/>
    <s v="Public Library"/>
    <s v="QLD"/>
    <s v="Reciprocal and Pay-for-Peer"/>
    <s v="Queensland"/>
    <n v="3"/>
  </r>
  <r>
    <x v="48"/>
    <x v="54"/>
    <s v="Public Library"/>
    <s v="QLD"/>
    <s v="Reciprocal and Pay-for-Peer"/>
    <s v="Victoria Public"/>
    <n v="4"/>
  </r>
  <r>
    <x v="48"/>
    <x v="54"/>
    <s v="Public Library"/>
    <s v="QLD"/>
    <s v="Reciprocal and Pay-for-Peer"/>
    <s v="NSW &amp; ACT Public"/>
    <n v="5"/>
  </r>
  <r>
    <x v="48"/>
    <x v="54"/>
    <s v="Public Library"/>
    <s v="QLD"/>
    <s v="Reciprocal and Pay-for-Peer"/>
    <s v="Queensland Higher Education"/>
    <n v="6"/>
  </r>
  <r>
    <x v="49"/>
    <x v="55"/>
    <s v="Special"/>
    <s v="VIC"/>
    <s v="Reciprocal and Pay-for-Peer"/>
    <s v="Victoria"/>
    <n v="1"/>
  </r>
  <r>
    <x v="49"/>
    <x v="55"/>
    <s v="Special"/>
    <s v="VIC"/>
    <s v="Reciprocal and Pay-for-Peer"/>
    <s v="NSW &amp; ACT"/>
    <n v="2"/>
  </r>
  <r>
    <x v="49"/>
    <x v="55"/>
    <s v="Special"/>
    <s v="VIC"/>
    <s v="Reciprocal and Pay-for-Peer"/>
    <s v="Queensland"/>
    <n v="3"/>
  </r>
  <r>
    <x v="49"/>
    <x v="55"/>
    <s v="Special"/>
    <s v="VIC"/>
    <s v="Reciprocal and Pay-for-Peer"/>
    <s v="Tasmania"/>
    <n v="4"/>
  </r>
  <r>
    <x v="49"/>
    <x v="55"/>
    <s v="Special"/>
    <s v="VIC"/>
    <s v="Reciprocal and Pay-for-Peer"/>
    <s v="South Australia"/>
    <n v="5"/>
  </r>
  <r>
    <x v="50"/>
    <x v="56"/>
    <s v="Public Library"/>
    <s v="NSW"/>
    <s v="Reciprocal and Pay-for-Peer"/>
    <s v="Sydney Metro"/>
    <n v="1"/>
  </r>
  <r>
    <x v="50"/>
    <x v="56"/>
    <s v="Public Library"/>
    <s v="NSW"/>
    <s v="Reciprocal and Pay-for-Peer"/>
    <s v="NSW Regional"/>
    <n v="2"/>
  </r>
  <r>
    <x v="50"/>
    <x v="56"/>
    <s v="Public Library"/>
    <s v="NSW"/>
    <s v="Reciprocal and Pay-for-Peer"/>
    <s v="NSW &amp; ACT Public"/>
    <n v="3"/>
  </r>
  <r>
    <x v="50"/>
    <x v="56"/>
    <s v="Public Library"/>
    <s v="NSW"/>
    <s v="Reciprocal and Pay-for-Peer"/>
    <s v="Queensland Public"/>
    <n v="4"/>
  </r>
  <r>
    <x v="50"/>
    <x v="56"/>
    <s v="Public Library"/>
    <s v="NSW"/>
    <s v="Reciprocal and Pay-for-Peer"/>
    <s v="Victoria Public"/>
    <n v="5"/>
  </r>
  <r>
    <x v="50"/>
    <x v="56"/>
    <s v="Public Library"/>
    <s v="NSW"/>
    <s v="Reciprocal and Pay-for-Peer"/>
    <s v="National"/>
    <n v="6"/>
  </r>
  <r>
    <x v="50"/>
    <x v="56"/>
    <s v="Public Library"/>
    <s v="NSW"/>
    <s v="Reciprocal and Pay-for-Peer"/>
    <s v="National Academic and Research"/>
    <n v="7"/>
  </r>
  <r>
    <x v="50"/>
    <x v="56"/>
    <s v="Public Library"/>
    <s v="NSW"/>
    <s v="Reciprocal and Pay-for-Peer"/>
    <s v="NSW &amp; ACT Higher Education"/>
    <n v="8"/>
  </r>
  <r>
    <x v="50"/>
    <x v="56"/>
    <s v="Public Library"/>
    <s v="NSW"/>
    <s v="Reciprocal and Pay-for-Peer"/>
    <s v="Queensland Higher Education"/>
    <n v="9"/>
  </r>
  <r>
    <x v="51"/>
    <x v="57"/>
    <s v="Public Library"/>
    <s v="VIC"/>
    <s v="Reciprocal Only"/>
    <s v="Victoria Public"/>
    <n v="1"/>
  </r>
  <r>
    <x v="52"/>
    <x v="58"/>
    <s v="Public Library"/>
    <s v="NSW"/>
    <s v="Reciprocal and Pay-for-Peer"/>
    <s v="Sydney Metro"/>
    <n v="1"/>
  </r>
  <r>
    <x v="52"/>
    <x v="58"/>
    <s v="Public Library"/>
    <s v="NSW"/>
    <s v="Reciprocal and Pay-for-Peer"/>
    <s v="NSW Regional"/>
    <n v="2"/>
  </r>
  <r>
    <x v="52"/>
    <x v="58"/>
    <s v="Public Library"/>
    <s v="NSW"/>
    <s v="Reciprocal and Pay-for-Peer"/>
    <s v="Victoria Public"/>
    <n v="3"/>
  </r>
  <r>
    <x v="52"/>
    <x v="58"/>
    <s v="Public Library"/>
    <s v="NSW"/>
    <s v="Reciprocal and Pay-for-Peer"/>
    <s v="Queensland Public"/>
    <n v="4"/>
  </r>
  <r>
    <x v="52"/>
    <x v="58"/>
    <s v="Public Library"/>
    <s v="NSW"/>
    <s v="Reciprocal and Pay-for-Peer"/>
    <s v="Western Australia Public"/>
    <n v="5"/>
  </r>
  <r>
    <x v="52"/>
    <x v="58"/>
    <s v="Public Library"/>
    <s v="NSW"/>
    <s v="Reciprocal and Pay-for-Peer"/>
    <s v="National Academic and Research"/>
    <n v="8"/>
  </r>
  <r>
    <x v="52"/>
    <x v="58"/>
    <s v="Public Library"/>
    <s v="NSW"/>
    <s v="Reciprocal and Pay-for-Peer"/>
    <s v="National"/>
    <n v="9"/>
  </r>
  <r>
    <x v="53"/>
    <x v="59"/>
    <s v="Public Library"/>
    <s v="SA"/>
    <s v="Reciprocal Only"/>
    <s v="Victoria"/>
    <n v="1"/>
  </r>
  <r>
    <x v="53"/>
    <x v="59"/>
    <s v="Public Library"/>
    <s v="SA"/>
    <s v="Reciprocal Only"/>
    <s v="NSW &amp; ACT"/>
    <n v="2"/>
  </r>
  <r>
    <x v="53"/>
    <x v="59"/>
    <s v="Public Library"/>
    <s v="SA"/>
    <s v="Reciprocal Only"/>
    <s v="South Australia"/>
    <n v="3"/>
  </r>
  <r>
    <x v="54"/>
    <x v="60"/>
    <s v="Other Higher Education"/>
    <s v="NSW"/>
    <s v="Reciprocal and Pay-for-Peer"/>
    <s v="NSW &amp; ACT"/>
    <n v="1"/>
  </r>
  <r>
    <x v="54"/>
    <x v="60"/>
    <s v="Other Higher Education"/>
    <s v="NSW"/>
    <s v="Reciprocal and Pay-for-Peer"/>
    <s v="NSW &amp; ACT Higher Education"/>
    <n v="2"/>
  </r>
  <r>
    <x v="54"/>
    <x v="60"/>
    <s v="Other Higher Education"/>
    <s v="NSW"/>
    <s v="Reciprocal and Pay-for-Peer"/>
    <s v="Queensland"/>
    <n v="3"/>
  </r>
  <r>
    <x v="54"/>
    <x v="60"/>
    <s v="Other Higher Education"/>
    <s v="NSW"/>
    <s v="Reciprocal and Pay-for-Peer"/>
    <s v="Victoria"/>
    <n v="4"/>
  </r>
  <r>
    <x v="54"/>
    <x v="60"/>
    <s v="Other Higher Education"/>
    <s v="NSW"/>
    <s v="Reciprocal and Pay-for-Peer"/>
    <s v="South Australia"/>
    <n v="5"/>
  </r>
  <r>
    <x v="55"/>
    <x v="61"/>
    <s v="Health"/>
    <s v="ACT"/>
    <s v="Reciprocal and Pay-for-Peer"/>
    <s v="NSW &amp; ACT Health"/>
    <n v="1"/>
  </r>
  <r>
    <x v="55"/>
    <x v="61"/>
    <s v="Health"/>
    <s v="ACT"/>
    <s v="Reciprocal and Pay-for-Peer"/>
    <s v="NSW &amp; ACT Higher Education"/>
    <n v="2"/>
  </r>
  <r>
    <x v="55"/>
    <x v="61"/>
    <s v="Health"/>
    <s v="ACT"/>
    <s v="Reciprocal and Pay-for-Peer"/>
    <s v="NSW &amp; ACT Govt &amp; Arts"/>
    <n v="3"/>
  </r>
  <r>
    <x v="55"/>
    <x v="61"/>
    <s v="Health"/>
    <s v="ACT"/>
    <s v="Reciprocal and Pay-for-Peer"/>
    <s v="NSW &amp; ACT"/>
    <n v="4"/>
  </r>
  <r>
    <x v="56"/>
    <x v="62"/>
    <s v="Tafe"/>
    <s v="ACT"/>
    <s v="Reciprocal and Pay-for-Peer"/>
    <s v="NSW &amp; ACT"/>
    <n v="1"/>
  </r>
  <r>
    <x v="56"/>
    <x v="62"/>
    <s v="Tafe"/>
    <s v="ACT"/>
    <s v="Reciprocal and Pay-for-Peer"/>
    <s v="National"/>
    <n v="9"/>
  </r>
  <r>
    <x v="57"/>
    <x v="63"/>
    <s v="Public Library"/>
    <s v="NSW"/>
    <s v="Reciprocal and Pay-for-Peer"/>
    <s v="Sydney Metro"/>
    <n v="1"/>
  </r>
  <r>
    <x v="57"/>
    <x v="63"/>
    <s v="Public Library"/>
    <s v="NSW"/>
    <s v="Reciprocal and Pay-for-Peer"/>
    <s v="NSW &amp; ACT Public"/>
    <n v="2"/>
  </r>
  <r>
    <x v="57"/>
    <x v="63"/>
    <s v="Public Library"/>
    <s v="NSW"/>
    <s v="Reciprocal and Pay-for-Peer"/>
    <s v="NSW Regional"/>
    <n v="3"/>
  </r>
  <r>
    <x v="57"/>
    <x v="63"/>
    <s v="Public Library"/>
    <s v="NSW"/>
    <s v="Reciprocal and Pay-for-Peer"/>
    <s v="Queensland Public"/>
    <n v="4"/>
  </r>
  <r>
    <x v="57"/>
    <x v="63"/>
    <s v="Public Library"/>
    <s v="NSW"/>
    <s v="Reciprocal and Pay-for-Peer"/>
    <s v="Queensland"/>
    <n v="5"/>
  </r>
  <r>
    <x v="58"/>
    <x v="64"/>
    <s v="Special"/>
    <s v="VIC"/>
    <s v="Reciprocal and Pay-for-Peer"/>
    <s v="Victoria Higher Education"/>
    <n v="1"/>
  </r>
  <r>
    <x v="59"/>
    <x v="65"/>
    <s v="Public Library"/>
    <s v="NSW"/>
    <s v="Reciprocal and Pay-for-Peer"/>
    <s v="Sydney Metro"/>
    <n v="1"/>
  </r>
  <r>
    <x v="59"/>
    <x v="65"/>
    <s v="Public Library"/>
    <s v="NSW"/>
    <s v="Reciprocal and Pay-for-Peer"/>
    <s v="NSW &amp; ACT"/>
    <n v="2"/>
  </r>
  <r>
    <x v="59"/>
    <x v="65"/>
    <s v="Public Library"/>
    <s v="NSW"/>
    <s v="Reciprocal and Pay-for-Peer"/>
    <s v="NSW Regional"/>
    <n v="3"/>
  </r>
  <r>
    <x v="59"/>
    <x v="65"/>
    <s v="Public Library"/>
    <s v="NSW"/>
    <s v="Reciprocal and Pay-for-Peer"/>
    <s v="Queensland"/>
    <n v="4"/>
  </r>
  <r>
    <x v="59"/>
    <x v="65"/>
    <s v="Public Library"/>
    <s v="NSW"/>
    <s v="Reciprocal and Pay-for-Peer"/>
    <s v="Victoria"/>
    <n v="5"/>
  </r>
  <r>
    <x v="59"/>
    <x v="65"/>
    <s v="Public Library"/>
    <s v="NSW"/>
    <s v="Reciprocal and Pay-for-Peer"/>
    <s v="South Australia"/>
    <n v="6"/>
  </r>
  <r>
    <x v="59"/>
    <x v="65"/>
    <s v="Public Library"/>
    <s v="NSW"/>
    <s v="Reciprocal and Pay-for-Peer"/>
    <s v="Western Australia"/>
    <n v="7"/>
  </r>
  <r>
    <x v="60"/>
    <x v="66"/>
    <s v="Public Library"/>
    <s v="VIC"/>
    <s v="Reciprocal Only"/>
    <s v="Victoria Public"/>
    <n v="1"/>
  </r>
  <r>
    <x v="60"/>
    <x v="66"/>
    <s v="Public Library"/>
    <s v="VIC"/>
    <s v="Reciprocal Only"/>
    <s v="NSW &amp; ACT Public"/>
    <n v="2"/>
  </r>
  <r>
    <x v="60"/>
    <x v="66"/>
    <s v="Public Library"/>
    <s v="VIC"/>
    <s v="Reciprocal Only"/>
    <s v="Queensland Public"/>
    <n v="3"/>
  </r>
  <r>
    <x v="60"/>
    <x v="66"/>
    <s v="Public Library"/>
    <s v="VIC"/>
    <s v="Reciprocal Only"/>
    <s v="Victoria Higher Education"/>
    <n v="4"/>
  </r>
  <r>
    <x v="60"/>
    <x v="66"/>
    <s v="Public Library"/>
    <s v="VIC"/>
    <s v="Reciprocal Only"/>
    <s v="NSW &amp; ACT Higher Education"/>
    <n v="5"/>
  </r>
  <r>
    <x v="60"/>
    <x v="66"/>
    <s v="Public Library"/>
    <s v="VIC"/>
    <s v="Reciprocal Only"/>
    <s v="Queensland Higher Education"/>
    <n v="6"/>
  </r>
  <r>
    <x v="60"/>
    <x v="66"/>
    <s v="Public Library"/>
    <s v="VIC"/>
    <s v="Reciprocal Only"/>
    <s v="National"/>
    <n v="7"/>
  </r>
  <r>
    <x v="61"/>
    <x v="67"/>
    <s v="Special"/>
    <s v="NT"/>
    <s v="Reciprocal and Pay-for-Peer"/>
    <s v="National"/>
    <n v="1"/>
  </r>
  <r>
    <x v="61"/>
    <x v="67"/>
    <s v="Special"/>
    <s v="NT"/>
    <s v="Reciprocal and Pay-for-Peer"/>
    <s v="National Academic and Research"/>
    <n v="2"/>
  </r>
  <r>
    <x v="61"/>
    <x v="67"/>
    <s v="Special"/>
    <s v="NT"/>
    <s v="Reciprocal and Pay-for-Peer"/>
    <s v="Northern Territory"/>
    <n v="3"/>
  </r>
  <r>
    <x v="61"/>
    <x v="67"/>
    <s v="Special"/>
    <s v="NT"/>
    <s v="Reciprocal and Pay-for-Peer"/>
    <s v="South Australia"/>
    <n v="4"/>
  </r>
  <r>
    <x v="61"/>
    <x v="67"/>
    <s v="Special"/>
    <s v="NT"/>
    <s v="Reciprocal and Pay-for-Peer"/>
    <s v="NSW &amp; ACT"/>
    <n v="5"/>
  </r>
  <r>
    <x v="61"/>
    <x v="67"/>
    <s v="Special"/>
    <s v="NT"/>
    <s v="Reciprocal and Pay-for-Peer"/>
    <s v="Queensland"/>
    <n v="6"/>
  </r>
  <r>
    <x v="61"/>
    <x v="67"/>
    <s v="Special"/>
    <s v="NT"/>
    <s v="Reciprocal and Pay-for-Peer"/>
    <s v="Victoria"/>
    <n v="7"/>
  </r>
  <r>
    <x v="61"/>
    <x v="67"/>
    <s v="Special"/>
    <s v="NT"/>
    <s v="Reciprocal and Pay-for-Peer"/>
    <s v="Western Australia"/>
    <n v="8"/>
  </r>
  <r>
    <x v="61"/>
    <x v="67"/>
    <s v="Special"/>
    <s v="NT"/>
    <s v="Reciprocal and Pay-for-Peer"/>
    <s v="Tasmania"/>
    <n v="9"/>
  </r>
  <r>
    <x v="62"/>
    <x v="68"/>
    <s v="Public Library"/>
    <s v="NSW"/>
    <s v="Reciprocal and Pay-for-Peer"/>
    <s v="NSW &amp; ACT Public"/>
    <n v="1"/>
  </r>
  <r>
    <x v="62"/>
    <x v="68"/>
    <s v="Public Library"/>
    <s v="NSW"/>
    <s v="Reciprocal and Pay-for-Peer"/>
    <s v="Queensland Public"/>
    <n v="2"/>
  </r>
  <r>
    <x v="62"/>
    <x v="68"/>
    <s v="Public Library"/>
    <s v="NSW"/>
    <s v="Reciprocal and Pay-for-Peer"/>
    <s v="Victoria Public"/>
    <n v="3"/>
  </r>
  <r>
    <x v="62"/>
    <x v="68"/>
    <s v="Public Library"/>
    <s v="NSW"/>
    <s v="Reciprocal and Pay-for-Peer"/>
    <s v="Northern Territory Public"/>
    <n v="4"/>
  </r>
  <r>
    <x v="62"/>
    <x v="68"/>
    <s v="Public Library"/>
    <s v="NSW"/>
    <s v="Reciprocal and Pay-for-Peer"/>
    <s v="South Australia Public"/>
    <n v="5"/>
  </r>
  <r>
    <x v="62"/>
    <x v="68"/>
    <s v="Public Library"/>
    <s v="NSW"/>
    <s v="Reciprocal and Pay-for-Peer"/>
    <s v="Tasmania Public"/>
    <n v="6"/>
  </r>
  <r>
    <x v="62"/>
    <x v="68"/>
    <s v="Public Library"/>
    <s v="NSW"/>
    <s v="Reciprocal and Pay-for-Peer"/>
    <s v="Western Australia Public"/>
    <n v="7"/>
  </r>
  <r>
    <x v="63"/>
    <x v="69"/>
    <s v="Tafe"/>
    <s v="WA"/>
    <s v="Reciprocal and Pay-for-Peer"/>
    <s v="National"/>
    <n v="1"/>
  </r>
  <r>
    <x v="63"/>
    <x v="69"/>
    <s v="Tafe"/>
    <s v="WA"/>
    <s v="Reciprocal and Pay-for-Peer"/>
    <s v="National Academic and Research"/>
    <n v="2"/>
  </r>
  <r>
    <x v="63"/>
    <x v="69"/>
    <s v="Tafe"/>
    <s v="WA"/>
    <s v="Reciprocal and Pay-for-Peer"/>
    <s v="Western Australia"/>
    <n v="3"/>
  </r>
  <r>
    <x v="63"/>
    <x v="69"/>
    <s v="Tafe"/>
    <s v="WA"/>
    <s v="Reciprocal and Pay-for-Peer"/>
    <s v="NSW &amp; ACT"/>
    <n v="4"/>
  </r>
  <r>
    <x v="63"/>
    <x v="69"/>
    <s v="Tafe"/>
    <s v="WA"/>
    <s v="Reciprocal and Pay-for-Peer"/>
    <s v="Queensland"/>
    <n v="5"/>
  </r>
  <r>
    <x v="63"/>
    <x v="69"/>
    <s v="Tafe"/>
    <s v="WA"/>
    <s v="Reciprocal and Pay-for-Peer"/>
    <s v="Victoria"/>
    <n v="6"/>
  </r>
  <r>
    <x v="63"/>
    <x v="69"/>
    <s v="Tafe"/>
    <s v="WA"/>
    <s v="Reciprocal and Pay-for-Peer"/>
    <s v="South Australia"/>
    <n v="7"/>
  </r>
  <r>
    <x v="63"/>
    <x v="69"/>
    <s v="Tafe"/>
    <s v="WA"/>
    <s v="Reciprocal and Pay-for-Peer"/>
    <s v="Western Australia Higher Education"/>
    <n v="8"/>
  </r>
  <r>
    <x v="63"/>
    <x v="69"/>
    <s v="Tafe"/>
    <s v="WA"/>
    <s v="Reciprocal and Pay-for-Peer"/>
    <s v="Western Australia Public"/>
    <n v="9"/>
  </r>
  <r>
    <x v="64"/>
    <x v="70"/>
    <s v="Public Library"/>
    <s v="NSW"/>
    <s v="Reciprocal Only"/>
    <s v="NSW &amp; ACT Public"/>
    <n v="1"/>
  </r>
  <r>
    <x v="64"/>
    <x v="70"/>
    <s v="Public Library"/>
    <s v="NSW"/>
    <s v="Reciprocal Only"/>
    <s v="Queensland Public"/>
    <n v="2"/>
  </r>
  <r>
    <x v="64"/>
    <x v="70"/>
    <s v="Public Library"/>
    <s v="NSW"/>
    <s v="Reciprocal Only"/>
    <s v="Victoria Public"/>
    <n v="3"/>
  </r>
  <r>
    <x v="64"/>
    <x v="70"/>
    <s v="Public Library"/>
    <s v="NSW"/>
    <s v="Reciprocal Only"/>
    <s v="NSW &amp; ACT Govt &amp; Arts"/>
    <n v="4"/>
  </r>
  <r>
    <x v="64"/>
    <x v="70"/>
    <s v="Public Library"/>
    <s v="NSW"/>
    <s v="Reciprocal Only"/>
    <s v="South Australia Public"/>
    <n v="5"/>
  </r>
  <r>
    <x v="65"/>
    <x v="71"/>
    <s v="University"/>
    <s v="NSW"/>
    <s v="Reciprocal and Pay-for-Peer"/>
    <s v="NSW &amp; ACT Higher Education"/>
    <n v="1"/>
  </r>
  <r>
    <x v="65"/>
    <x v="71"/>
    <s v="University"/>
    <s v="NSW"/>
    <s v="Reciprocal and Pay-for-Peer"/>
    <s v="Queensland Higher Education"/>
    <n v="2"/>
  </r>
  <r>
    <x v="65"/>
    <x v="71"/>
    <s v="University"/>
    <s v="NSW"/>
    <s v="Reciprocal and Pay-for-Peer"/>
    <s v="Victoria Higher Education"/>
    <n v="3"/>
  </r>
  <r>
    <x v="65"/>
    <x v="71"/>
    <s v="University"/>
    <s v="NSW"/>
    <s v="Reciprocal and Pay-for-Peer"/>
    <s v="NSW &amp; ACT"/>
    <n v="4"/>
  </r>
  <r>
    <x v="65"/>
    <x v="71"/>
    <s v="University"/>
    <s v="NSW"/>
    <s v="Reciprocal and Pay-for-Peer"/>
    <s v="South Australia Higher Education"/>
    <n v="5"/>
  </r>
  <r>
    <x v="65"/>
    <x v="71"/>
    <s v="University"/>
    <s v="NSW"/>
    <s v="Reciprocal and Pay-for-Peer"/>
    <s v="National Academic and Research"/>
    <n v="6"/>
  </r>
  <r>
    <x v="65"/>
    <x v="71"/>
    <s v="University"/>
    <s v="NSW"/>
    <s v="Reciprocal and Pay-for-Peer"/>
    <s v="National"/>
    <n v="7"/>
  </r>
  <r>
    <x v="66"/>
    <x v="72"/>
    <s v="Tafe"/>
    <s v="VIC"/>
    <s v="Reciprocal and Pay-for-Peer"/>
    <s v="Victoria Higher Education"/>
    <n v="1"/>
  </r>
  <r>
    <x v="66"/>
    <x v="72"/>
    <s v="Tafe"/>
    <s v="VIC"/>
    <s v="Reciprocal and Pay-for-Peer"/>
    <s v="Victoria"/>
    <n v="2"/>
  </r>
  <r>
    <x v="67"/>
    <x v="73"/>
    <m/>
    <m/>
    <s v="Pay-for-Peer Only"/>
    <s v="Queensland Higher Education"/>
    <n v="1"/>
  </r>
  <r>
    <x v="67"/>
    <x v="73"/>
    <m/>
    <m/>
    <s v="Pay-for-Peer Only"/>
    <s v="NSW &amp; ACT Higher Education"/>
    <n v="2"/>
  </r>
  <r>
    <x v="67"/>
    <x v="73"/>
    <m/>
    <m/>
    <s v="Pay-for-Peer Only"/>
    <s v="Victoria Higher Education"/>
    <n v="3"/>
  </r>
  <r>
    <x v="67"/>
    <x v="73"/>
    <m/>
    <m/>
    <s v="Pay-for-Peer Only"/>
    <s v="South Australia Higher Education"/>
    <n v="4"/>
  </r>
  <r>
    <x v="67"/>
    <x v="73"/>
    <m/>
    <m/>
    <s v="Pay-for-Peer Only"/>
    <s v="Western Australia Higher Education"/>
    <n v="5"/>
  </r>
  <r>
    <x v="68"/>
    <x v="74"/>
    <m/>
    <m/>
    <s v="Reciprocal Only"/>
    <s v="Victoria Govt &amp; Arts"/>
    <n v="1"/>
  </r>
  <r>
    <x v="68"/>
    <x v="74"/>
    <m/>
    <m/>
    <s v="Reciprocal Only"/>
    <s v="Victoria Regional"/>
    <n v="2"/>
  </r>
  <r>
    <x v="68"/>
    <x v="74"/>
    <m/>
    <m/>
    <s v="Reciprocal Only"/>
    <s v="Victoria Public"/>
    <n v="3"/>
  </r>
  <r>
    <x v="69"/>
    <x v="75"/>
    <s v="Public Library"/>
    <s v="NSW"/>
    <s v="Reciprocal and Pay-for-Peer"/>
    <s v="Sydney Metro"/>
    <n v="1"/>
  </r>
  <r>
    <x v="69"/>
    <x v="75"/>
    <s v="Public Library"/>
    <s v="NSW"/>
    <s v="Reciprocal and Pay-for-Peer"/>
    <s v="NSW &amp; ACT Public"/>
    <n v="2"/>
  </r>
  <r>
    <x v="69"/>
    <x v="75"/>
    <s v="Public Library"/>
    <s v="NSW"/>
    <s v="Reciprocal and Pay-for-Peer"/>
    <s v="Victoria Public"/>
    <n v="3"/>
  </r>
  <r>
    <x v="69"/>
    <x v="75"/>
    <s v="Public Library"/>
    <s v="NSW"/>
    <s v="Reciprocal and Pay-for-Peer"/>
    <s v="Queensland Public"/>
    <n v="4"/>
  </r>
  <r>
    <x v="69"/>
    <x v="75"/>
    <s v="Public Library"/>
    <s v="NSW"/>
    <s v="Reciprocal and Pay-for-Peer"/>
    <s v="South Australia Public"/>
    <n v="5"/>
  </r>
  <r>
    <x v="70"/>
    <x v="75"/>
    <s v="Public Library"/>
    <s v="NSW"/>
    <s v="Reciprocal and Pay-for-Peer"/>
    <s v="Sydney Metro"/>
    <n v="1"/>
  </r>
  <r>
    <x v="70"/>
    <x v="75"/>
    <s v="Public Library"/>
    <s v="NSW"/>
    <s v="Reciprocal and Pay-for-Peer"/>
    <s v="NSW Regional"/>
    <n v="2"/>
  </r>
  <r>
    <x v="70"/>
    <x v="75"/>
    <s v="Public Library"/>
    <s v="NSW"/>
    <s v="Reciprocal and Pay-for-Peer"/>
    <s v="Queensland Public"/>
    <n v="3"/>
  </r>
  <r>
    <x v="70"/>
    <x v="75"/>
    <s v="Public Library"/>
    <s v="NSW"/>
    <s v="Reciprocal and Pay-for-Peer"/>
    <s v="Victoria Public"/>
    <n v="4"/>
  </r>
  <r>
    <x v="70"/>
    <x v="75"/>
    <s v="Public Library"/>
    <s v="NSW"/>
    <s v="Reciprocal and Pay-for-Peer"/>
    <s v="Victoria Regional"/>
    <n v="5"/>
  </r>
  <r>
    <x v="71"/>
    <x v="76"/>
    <s v="Public Library"/>
    <s v="VIC"/>
    <s v="Reciprocal and Pay-for-Peer"/>
    <s v="Victoria Public"/>
    <n v="1"/>
  </r>
  <r>
    <x v="71"/>
    <x v="76"/>
    <s v="Public Library"/>
    <s v="VIC"/>
    <s v="Reciprocal and Pay-for-Peer"/>
    <s v="National"/>
    <n v="9"/>
  </r>
  <r>
    <x v="72"/>
    <x v="77"/>
    <s v="Public Library"/>
    <s v="SA"/>
    <s v="Reciprocal Only"/>
    <s v="South Australia"/>
    <n v="1"/>
  </r>
  <r>
    <x v="72"/>
    <x v="77"/>
    <s v="Public Library"/>
    <s v="SA"/>
    <s v="Reciprocal Only"/>
    <s v="NSW &amp; ACT"/>
    <n v="2"/>
  </r>
  <r>
    <x v="72"/>
    <x v="77"/>
    <s v="Public Library"/>
    <s v="SA"/>
    <s v="Reciprocal Only"/>
    <s v="Victoria"/>
    <n v="3"/>
  </r>
  <r>
    <x v="73"/>
    <x v="78"/>
    <s v="Public Library"/>
    <s v="NSW"/>
    <s v="Reciprocal and Pay-for-Peer"/>
    <s v="NSW &amp; ACT"/>
    <n v="1"/>
  </r>
  <r>
    <x v="73"/>
    <x v="78"/>
    <s v="Public Library"/>
    <s v="NSW"/>
    <s v="Reciprocal and Pay-for-Peer"/>
    <s v="Queensland"/>
    <n v="2"/>
  </r>
  <r>
    <x v="73"/>
    <x v="78"/>
    <s v="Public Library"/>
    <s v="NSW"/>
    <s v="Reciprocal and Pay-for-Peer"/>
    <s v="Victoria"/>
    <n v="3"/>
  </r>
  <r>
    <x v="73"/>
    <x v="78"/>
    <s v="Public Library"/>
    <s v="NSW"/>
    <s v="Reciprocal and Pay-for-Peer"/>
    <s v="Tasmania"/>
    <n v="4"/>
  </r>
  <r>
    <x v="74"/>
    <x v="79"/>
    <s v="Public Library"/>
    <s v="NSW"/>
    <s v="Reciprocal and Pay-for-Peer"/>
    <s v="NSW Regional"/>
    <n v="1"/>
  </r>
  <r>
    <x v="74"/>
    <x v="79"/>
    <s v="Public Library"/>
    <s v="NSW"/>
    <s v="Reciprocal and Pay-for-Peer"/>
    <s v="NSW &amp; ACT Public"/>
    <n v="2"/>
  </r>
  <r>
    <x v="74"/>
    <x v="79"/>
    <s v="Public Library"/>
    <s v="NSW"/>
    <s v="Reciprocal and Pay-for-Peer"/>
    <s v="Queensland Public"/>
    <n v="3"/>
  </r>
  <r>
    <x v="74"/>
    <x v="79"/>
    <s v="Public Library"/>
    <s v="NSW"/>
    <s v="Reciprocal and Pay-for-Peer"/>
    <s v="Victoria Public "/>
    <n v="4"/>
  </r>
  <r>
    <x v="75"/>
    <x v="80"/>
    <s v="Law"/>
    <s v="NSW"/>
    <s v="Pay-for-Peer Only"/>
    <s v="Queensland"/>
    <n v="1"/>
  </r>
  <r>
    <x v="75"/>
    <x v="81"/>
    <s v="Law"/>
    <s v="QLD"/>
    <s v="Pay-for-Peer Only"/>
    <s v="Queensland"/>
    <n v="1"/>
  </r>
  <r>
    <x v="75"/>
    <x v="82"/>
    <s v="Law"/>
    <s v="VIC"/>
    <s v="Pay-for-Peer Only"/>
    <s v="Queensland"/>
    <n v="1"/>
  </r>
  <r>
    <x v="75"/>
    <x v="83"/>
    <s v="Law"/>
    <s v="WA"/>
    <s v="Pay-for-Peer Only"/>
    <s v="Queensland"/>
    <n v="1"/>
  </r>
  <r>
    <x v="75"/>
    <x v="80"/>
    <s v="Law"/>
    <s v="NSW"/>
    <s v="Pay-for-Peer Only"/>
    <s v="Victoria"/>
    <n v="2"/>
  </r>
  <r>
    <x v="75"/>
    <x v="81"/>
    <s v="Law"/>
    <s v="QLD"/>
    <s v="Pay-for-Peer Only"/>
    <s v="Victoria"/>
    <n v="2"/>
  </r>
  <r>
    <x v="75"/>
    <x v="82"/>
    <s v="Law"/>
    <s v="VIC"/>
    <s v="Pay-for-Peer Only"/>
    <s v="Victoria"/>
    <n v="2"/>
  </r>
  <r>
    <x v="75"/>
    <x v="83"/>
    <s v="Law"/>
    <s v="WA"/>
    <s v="Pay-for-Peer Only"/>
    <s v="Victoria"/>
    <n v="2"/>
  </r>
  <r>
    <x v="75"/>
    <x v="80"/>
    <s v="Law"/>
    <s v="NSW"/>
    <s v="Pay-for-Peer Only"/>
    <s v="Sydney Metro"/>
    <n v="3"/>
  </r>
  <r>
    <x v="75"/>
    <x v="81"/>
    <s v="Law"/>
    <s v="QLD"/>
    <s v="Pay-for-Peer Only"/>
    <s v="Sydney Metro"/>
    <n v="3"/>
  </r>
  <r>
    <x v="75"/>
    <x v="82"/>
    <s v="Law"/>
    <s v="VIC"/>
    <s v="Pay-for-Peer Only"/>
    <s v="Sydney Metro"/>
    <n v="3"/>
  </r>
  <r>
    <x v="75"/>
    <x v="83"/>
    <s v="Law"/>
    <s v="WA"/>
    <s v="Pay-for-Peer Only"/>
    <s v="Sydney Metro"/>
    <n v="3"/>
  </r>
  <r>
    <x v="75"/>
    <x v="80"/>
    <s v="Law"/>
    <s v="NSW"/>
    <s v="Pay-for-Peer Only"/>
    <s v="Western Australia"/>
    <n v="4"/>
  </r>
  <r>
    <x v="75"/>
    <x v="81"/>
    <s v="Law"/>
    <s v="QLD"/>
    <s v="Pay-for-Peer Only"/>
    <s v="Western Australia"/>
    <n v="4"/>
  </r>
  <r>
    <x v="75"/>
    <x v="82"/>
    <s v="Law"/>
    <s v="VIC"/>
    <s v="Pay-for-Peer Only"/>
    <s v="Western Australia"/>
    <n v="4"/>
  </r>
  <r>
    <x v="75"/>
    <x v="83"/>
    <s v="Law"/>
    <s v="WA"/>
    <s v="Pay-for-Peer Only"/>
    <s v="Western Australia"/>
    <n v="4"/>
  </r>
  <r>
    <x v="76"/>
    <x v="84"/>
    <s v="Public Library"/>
    <s v="VIC"/>
    <s v="Reciprocal and Pay-for-Peer"/>
    <s v="Victoria Public"/>
    <n v="1"/>
  </r>
  <r>
    <x v="76"/>
    <x v="84"/>
    <s v="Public Library"/>
    <s v="VIC"/>
    <s v="Reciprocal and Pay-for-Peer"/>
    <s v="NSW &amp; ACT Public"/>
    <n v="2"/>
  </r>
  <r>
    <x v="76"/>
    <x v="84"/>
    <s v="Public Library"/>
    <s v="VIC"/>
    <s v="Reciprocal and Pay-for-Peer"/>
    <s v="Queensland Public"/>
    <n v="3"/>
  </r>
  <r>
    <x v="76"/>
    <x v="84"/>
    <s v="Public Library"/>
    <s v="VIC"/>
    <s v="Reciprocal and Pay-for-Peer"/>
    <s v="Victoria Higher Education"/>
    <n v="4"/>
  </r>
  <r>
    <x v="76"/>
    <x v="84"/>
    <s v="Public Library"/>
    <s v="VIC"/>
    <s v="Reciprocal and Pay-for-Peer"/>
    <s v="Victoria"/>
    <n v="5"/>
  </r>
  <r>
    <x v="76"/>
    <x v="84"/>
    <s v="Public Library"/>
    <s v="VIC"/>
    <s v="Reciprocal and Pay-for-Peer"/>
    <s v="National"/>
    <n v="9"/>
  </r>
  <r>
    <x v="77"/>
    <x v="85"/>
    <s v="Law"/>
    <s v="QLD"/>
    <s v="Reciprocal and Pay-for-Peer"/>
    <s v="Queensland"/>
    <n v="1"/>
  </r>
  <r>
    <x v="77"/>
    <x v="85"/>
    <s v="Law"/>
    <s v="QLD"/>
    <s v="Reciprocal and Pay-for-Peer"/>
    <s v="NSW &amp; ACT"/>
    <n v="2"/>
  </r>
  <r>
    <x v="77"/>
    <x v="85"/>
    <s v="Law"/>
    <s v="QLD"/>
    <s v="Reciprocal and Pay-for-Peer"/>
    <s v="Victoria"/>
    <n v="3"/>
  </r>
  <r>
    <x v="77"/>
    <x v="85"/>
    <s v="Law"/>
    <s v="QLD"/>
    <s v="Reciprocal and Pay-for-Peer"/>
    <s v="Western Australia"/>
    <n v="4"/>
  </r>
  <r>
    <x v="77"/>
    <x v="85"/>
    <s v="Law"/>
    <s v="QLD"/>
    <s v="Reciprocal and Pay-for-Peer"/>
    <s v="Sydney Metro"/>
    <n v="5"/>
  </r>
  <r>
    <x v="78"/>
    <x v="86"/>
    <s v="University"/>
    <s v="QLD"/>
    <s v="Pay-for-Peer Only"/>
    <s v="Queensland Higher Education"/>
    <n v="1"/>
  </r>
  <r>
    <x v="78"/>
    <x v="86"/>
    <s v="University"/>
    <s v="QLD"/>
    <s v="Pay-for-Peer Only"/>
    <s v="Queensland"/>
    <n v="2"/>
  </r>
  <r>
    <x v="78"/>
    <x v="86"/>
    <s v="University"/>
    <s v="QLD"/>
    <s v="Pay-for-Peer Only"/>
    <s v="NSW &amp; ACT Higher Education"/>
    <n v="3"/>
  </r>
  <r>
    <x v="78"/>
    <x v="86"/>
    <s v="University"/>
    <s v="QLD"/>
    <s v="Pay-for-Peer Only"/>
    <s v="Victoria Higher Education"/>
    <n v="4"/>
  </r>
  <r>
    <x v="78"/>
    <x v="86"/>
    <s v="University"/>
    <s v="QLD"/>
    <s v="Pay-for-Peer Only"/>
    <s v="South Australia Higher Education"/>
    <n v="5"/>
  </r>
  <r>
    <x v="78"/>
    <x v="86"/>
    <s v="University"/>
    <s v="QLD"/>
    <s v="Pay-for-Peer Only"/>
    <s v="National Academic and Research"/>
    <n v="8"/>
  </r>
  <r>
    <x v="78"/>
    <x v="86"/>
    <s v="University"/>
    <s v="QLD"/>
    <s v="Pay-for-Peer Only"/>
    <s v="National"/>
    <n v="9"/>
  </r>
  <r>
    <x v="79"/>
    <x v="87"/>
    <s v="Research"/>
    <s v="VIC"/>
    <s v="Pay-for-Peer Only"/>
    <s v="NSW &amp; ACT Govt &amp; Arts"/>
    <n v="1"/>
  </r>
  <r>
    <x v="79"/>
    <x v="87"/>
    <s v="Research"/>
    <s v="VIC"/>
    <s v="Pay-for-Peer Only"/>
    <s v="Victoria Govt &amp; Arts"/>
    <n v="2"/>
  </r>
  <r>
    <x v="79"/>
    <x v="87"/>
    <s v="Research"/>
    <s v="VIC"/>
    <s v="Pay-for-Peer Only"/>
    <s v="Queensland Govt &amp; Arts"/>
    <n v="3"/>
  </r>
  <r>
    <x v="79"/>
    <x v="87"/>
    <s v="Research"/>
    <s v="VIC"/>
    <s v="Pay-for-Peer Only"/>
    <s v="National Academic and Research"/>
    <n v="8"/>
  </r>
  <r>
    <x v="79"/>
    <x v="87"/>
    <s v="Research"/>
    <s v="VIC"/>
    <s v="Pay-for-Peer Only"/>
    <s v="National"/>
    <n v="9"/>
  </r>
  <r>
    <x v="80"/>
    <x v="88"/>
    <s v="Public Library"/>
    <s v="NSW"/>
    <s v="Reciprocal and Pay-for-Peer"/>
    <s v="NSW &amp; ACT Public"/>
    <n v="2"/>
  </r>
  <r>
    <x v="80"/>
    <x v="88"/>
    <s v="Public Library"/>
    <s v="NSW"/>
    <s v="Reciprocal and Pay-for-Peer"/>
    <s v="NSW Regional"/>
    <n v="3"/>
  </r>
  <r>
    <x v="80"/>
    <x v="88"/>
    <s v="Public Library"/>
    <s v="NSW"/>
    <s v="Reciprocal and Pay-for-Peer"/>
    <s v="Victoria Public"/>
    <n v="4"/>
  </r>
  <r>
    <x v="80"/>
    <x v="88"/>
    <s v="Public Library"/>
    <s v="NSW"/>
    <s v="Reciprocal and Pay-for-Peer"/>
    <s v="Queensland Public"/>
    <n v="5"/>
  </r>
  <r>
    <x v="81"/>
    <x v="89"/>
    <s v="University"/>
    <s v="WA"/>
    <s v="Reciprocal and Pay-for-Peer"/>
    <s v="Western Australia Higher Education"/>
    <n v="1"/>
  </r>
  <r>
    <x v="81"/>
    <x v="89"/>
    <s v="University"/>
    <s v="WA"/>
    <s v="Reciprocal and Pay-for-Peer"/>
    <s v="Western Australia Health"/>
    <n v="2"/>
  </r>
  <r>
    <x v="81"/>
    <x v="89"/>
    <s v="University"/>
    <s v="WA"/>
    <s v="Reciprocal and Pay-for-Peer"/>
    <s v="Western Australia Govt &amp; Arts"/>
    <n v="3"/>
  </r>
  <r>
    <x v="81"/>
    <x v="89"/>
    <s v="University"/>
    <s v="WA"/>
    <s v="Reciprocal and Pay-for-Peer"/>
    <s v="Western Australia"/>
    <n v="4"/>
  </r>
  <r>
    <x v="81"/>
    <x v="89"/>
    <s v="University"/>
    <s v="WA"/>
    <s v="Reciprocal and Pay-for-Peer"/>
    <s v="Western Australia Public"/>
    <n v="5"/>
  </r>
  <r>
    <x v="81"/>
    <x v="89"/>
    <s v="University"/>
    <s v="WA"/>
    <s v="Reciprocal and Pay-for-Peer"/>
    <s v="National"/>
    <n v="9"/>
  </r>
  <r>
    <x v="82"/>
    <x v="90"/>
    <s v="Public Library"/>
    <s v="VIC"/>
    <s v="Reciprocal and Pay-for-Peer"/>
    <s v="Victoria Public"/>
    <n v="1"/>
  </r>
  <r>
    <x v="82"/>
    <x v="90"/>
    <s v="Public Library"/>
    <s v="VIC"/>
    <s v="Reciprocal and Pay-for-Peer"/>
    <s v="Victoria"/>
    <n v="2"/>
  </r>
  <r>
    <x v="83"/>
    <x v="91"/>
    <s v="University"/>
    <s v="VIC"/>
    <s v="Reciprocal and Pay-for-Peer"/>
    <s v="Victoria Higher Education"/>
    <n v="1"/>
  </r>
  <r>
    <x v="83"/>
    <x v="91"/>
    <s v="University"/>
    <s v="VIC"/>
    <s v="Reciprocal and Pay-for-Peer"/>
    <s v="National Academic and Research"/>
    <n v="2"/>
  </r>
  <r>
    <x v="83"/>
    <x v="91"/>
    <s v="University"/>
    <s v="VIC"/>
    <s v="Reciprocal and Pay-for-Peer"/>
    <s v="NSW &amp; ACT Higher Education"/>
    <n v="3"/>
  </r>
  <r>
    <x v="83"/>
    <x v="91"/>
    <s v="University"/>
    <s v="VIC"/>
    <s v="Reciprocal and Pay-for-Peer"/>
    <s v="Queensland Higher Education"/>
    <n v="4"/>
  </r>
  <r>
    <x v="83"/>
    <x v="91"/>
    <s v="University"/>
    <s v="VIC"/>
    <s v="Reciprocal and Pay-for-Peer"/>
    <s v="South Australia Higher Education"/>
    <n v="5"/>
  </r>
  <r>
    <x v="83"/>
    <x v="91"/>
    <s v="University"/>
    <s v="VIC"/>
    <s v="Reciprocal and Pay-for-Peer"/>
    <s v="Tasmania Higher Education"/>
    <n v="6"/>
  </r>
  <r>
    <x v="83"/>
    <x v="91"/>
    <s v="University"/>
    <s v="VIC"/>
    <s v="Reciprocal and Pay-for-Peer"/>
    <s v="National"/>
    <n v="7"/>
  </r>
  <r>
    <x v="84"/>
    <x v="92"/>
    <s v="Health, Special"/>
    <s v="VIC"/>
    <s v="Reciprocal Only"/>
    <s v="Victoria Health"/>
    <n v="1"/>
  </r>
  <r>
    <x v="84"/>
    <x v="92"/>
    <s v="Health, Special"/>
    <s v="VIC"/>
    <s v="Reciprocal Only"/>
    <s v="Victoria Higher Education"/>
    <n v="2"/>
  </r>
  <r>
    <x v="84"/>
    <x v="92"/>
    <s v="Health, Special"/>
    <s v="VIC"/>
    <s v="Reciprocal Only"/>
    <s v="Victoria"/>
    <n v="3"/>
  </r>
  <r>
    <x v="84"/>
    <x v="92"/>
    <s v="Health, Special"/>
    <s v="VIC"/>
    <s v="Reciprocal Only"/>
    <s v="NSW &amp; ACT Health"/>
    <n v="4"/>
  </r>
  <r>
    <x v="84"/>
    <x v="92"/>
    <s v="Health, Special"/>
    <s v="VIC"/>
    <s v="Reciprocal Only"/>
    <s v="NSW &amp; ACT Higher Education"/>
    <n v="5"/>
  </r>
  <r>
    <x v="85"/>
    <x v="93"/>
    <s v="Special"/>
    <s v="WA"/>
    <s v="Reciprocal and Pay-for-Peer"/>
    <s v="Western Australia"/>
    <n v="1"/>
  </r>
  <r>
    <x v="85"/>
    <x v="93"/>
    <s v="Special"/>
    <s v="WA"/>
    <s v="Reciprocal and Pay-for-Peer"/>
    <s v="South Australia"/>
    <n v="2"/>
  </r>
  <r>
    <x v="85"/>
    <x v="93"/>
    <s v="Special"/>
    <s v="WA"/>
    <s v="Reciprocal and Pay-for-Peer"/>
    <s v="Victoria Metro"/>
    <n v="4"/>
  </r>
  <r>
    <x v="85"/>
    <x v="93"/>
    <s v="Special"/>
    <s v="WA"/>
    <s v="Reciprocal and Pay-for-Peer"/>
    <s v="Sydney Metro"/>
    <n v="5"/>
  </r>
  <r>
    <x v="86"/>
    <x v="94"/>
    <s v="Special"/>
    <s v="WA"/>
    <s v="Reciprocal and Pay-for-Peer"/>
    <s v="NSW &amp; ACT"/>
    <n v="1"/>
  </r>
  <r>
    <x v="86"/>
    <x v="94"/>
    <s v="Special"/>
    <s v="WA"/>
    <s v="Reciprocal and Pay-for-Peer"/>
    <s v="Victoria"/>
    <n v="2"/>
  </r>
  <r>
    <x v="86"/>
    <x v="94"/>
    <s v="Special"/>
    <s v="WA"/>
    <s v="Reciprocal and Pay-for-Peer"/>
    <s v="Western Australia"/>
    <n v="3"/>
  </r>
  <r>
    <x v="86"/>
    <x v="94"/>
    <s v="Special"/>
    <s v="WA"/>
    <s v="Reciprocal and Pay-for-Peer"/>
    <s v="Queensland"/>
    <n v="4"/>
  </r>
  <r>
    <x v="86"/>
    <x v="94"/>
    <s v="Special"/>
    <s v="WA"/>
    <s v="Reciprocal and Pay-for-Peer"/>
    <s v="South Australia"/>
    <n v="5"/>
  </r>
  <r>
    <x v="86"/>
    <x v="94"/>
    <s v="Special"/>
    <s v="WA"/>
    <s v="Reciprocal and Pay-for-Peer"/>
    <s v="Tasmania"/>
    <n v="6"/>
  </r>
  <r>
    <x v="86"/>
    <x v="94"/>
    <s v="Special"/>
    <s v="WA"/>
    <s v="Reciprocal and Pay-for-Peer"/>
    <s v="Northern Territory"/>
    <n v="7"/>
  </r>
  <r>
    <x v="86"/>
    <x v="94"/>
    <s v="Special"/>
    <s v="WA"/>
    <s v="Reciprocal and Pay-for-Peer"/>
    <s v="National"/>
    <n v="9"/>
  </r>
  <r>
    <x v="87"/>
    <x v="95"/>
    <s v="Special"/>
    <s v="ACT"/>
    <s v="Reciprocal and Pay-for-Peer"/>
    <s v="NSW &amp; ACT Govt &amp; Arts"/>
    <n v="1"/>
  </r>
  <r>
    <x v="87"/>
    <x v="95"/>
    <s v="Special"/>
    <s v="ACT"/>
    <s v="Reciprocal and Pay-for-Peer"/>
    <s v="NSW &amp; ACT"/>
    <n v="2"/>
  </r>
  <r>
    <x v="87"/>
    <x v="95"/>
    <s v="Special"/>
    <s v="ACT"/>
    <s v="Reciprocal and Pay-for-Peer"/>
    <s v="Victoria Govt &amp; Arts"/>
    <n v="3"/>
  </r>
  <r>
    <x v="87"/>
    <x v="95"/>
    <s v="Special"/>
    <s v="ACT"/>
    <s v="Reciprocal and Pay-for-Peer"/>
    <s v="Queensland Govt &amp; Arts"/>
    <n v="4"/>
  </r>
  <r>
    <x v="87"/>
    <x v="95"/>
    <s v="Special"/>
    <s v="ACT"/>
    <s v="Reciprocal and Pay-for-Peer"/>
    <s v="South Australia Govt &amp; Arts"/>
    <n v="5"/>
  </r>
  <r>
    <x v="88"/>
    <x v="96"/>
    <s v="Special"/>
    <s v="ACT"/>
    <s v="Reciprocal and Pay-for-Peer"/>
    <s v="NSW &amp; ACT Govt &amp; Arts"/>
    <n v="1"/>
  </r>
  <r>
    <x v="88"/>
    <x v="96"/>
    <s v="Special"/>
    <s v="ACT"/>
    <s v="Reciprocal and Pay-for-Peer"/>
    <s v="NSW &amp; ACT"/>
    <n v="2"/>
  </r>
  <r>
    <x v="88"/>
    <x v="96"/>
    <s v="Special"/>
    <s v="ACT"/>
    <s v="Reciprocal and Pay-for-Peer"/>
    <s v="Victoria"/>
    <n v="3"/>
  </r>
  <r>
    <x v="88"/>
    <x v="96"/>
    <s v="Special"/>
    <s v="ACT"/>
    <s v="Reciprocal and Pay-for-Peer"/>
    <s v="Queensland"/>
    <n v="4"/>
  </r>
  <r>
    <x v="88"/>
    <x v="96"/>
    <s v="Special"/>
    <s v="ACT"/>
    <s v="Reciprocal and Pay-for-Peer"/>
    <s v="South Australia"/>
    <n v="5"/>
  </r>
  <r>
    <x v="89"/>
    <x v="97"/>
    <s v="Health"/>
    <s v="ACT"/>
    <s v="Pay-for-Peer Only"/>
    <s v="NSW &amp; ACT Health"/>
    <n v="1"/>
  </r>
  <r>
    <x v="90"/>
    <x v="98"/>
    <s v="Health"/>
    <s v="WA"/>
    <s v="Reciprocal and Pay-for-Peer"/>
    <s v="Western Australia Health"/>
    <n v="1"/>
  </r>
  <r>
    <x v="90"/>
    <x v="98"/>
    <s v="Health"/>
    <s v="WA"/>
    <s v="Reciprocal and Pay-for-Peer"/>
    <s v="National"/>
    <n v="2"/>
  </r>
  <r>
    <x v="90"/>
    <x v="98"/>
    <s v="Health"/>
    <s v="WA"/>
    <s v="Reciprocal and Pay-for-Peer"/>
    <s v="NSW &amp; ACT"/>
    <n v="3"/>
  </r>
  <r>
    <x v="90"/>
    <x v="98"/>
    <s v="Health"/>
    <s v="WA"/>
    <s v="Reciprocal and Pay-for-Peer"/>
    <s v="Queensland"/>
    <n v="4"/>
  </r>
  <r>
    <x v="90"/>
    <x v="98"/>
    <s v="Health"/>
    <s v="WA"/>
    <s v="Reciprocal and Pay-for-Peer"/>
    <s v="Victoria"/>
    <n v="5"/>
  </r>
  <r>
    <x v="90"/>
    <x v="98"/>
    <s v="Health"/>
    <s v="WA"/>
    <s v="Reciprocal and Pay-for-Peer"/>
    <s v="South Australia"/>
    <n v="6"/>
  </r>
  <r>
    <x v="90"/>
    <x v="98"/>
    <s v="Health"/>
    <s v="WA"/>
    <s v="Reciprocal and Pay-for-Peer"/>
    <s v="Western Australia"/>
    <n v="7"/>
  </r>
  <r>
    <x v="91"/>
    <x v="99"/>
    <s v="Law"/>
    <s v="QLD"/>
    <s v="Reciprocal and Pay-for-Peer"/>
    <s v="Queensland"/>
    <n v="1"/>
  </r>
  <r>
    <x v="91"/>
    <x v="99"/>
    <s v="Law"/>
    <s v="QLD"/>
    <s v="Reciprocal and Pay-for-Peer"/>
    <s v="NSW &amp; ACT"/>
    <n v="2"/>
  </r>
  <r>
    <x v="91"/>
    <x v="99"/>
    <s v="Law"/>
    <s v="QLD"/>
    <s v="Reciprocal and Pay-for-Peer"/>
    <s v="Victoria"/>
    <n v="3"/>
  </r>
  <r>
    <x v="91"/>
    <x v="99"/>
    <s v="Law"/>
    <s v="QLD"/>
    <s v="Reciprocal and Pay-for-Peer"/>
    <s v="South Australia"/>
    <n v="4"/>
  </r>
  <r>
    <x v="91"/>
    <x v="99"/>
    <s v="Law"/>
    <s v="QLD"/>
    <s v="Reciprocal and Pay-for-Peer"/>
    <s v="Western Australia"/>
    <n v="5"/>
  </r>
  <r>
    <x v="91"/>
    <x v="99"/>
    <s v="Law"/>
    <s v="QLD"/>
    <s v="Reciprocal and Pay-for-Peer"/>
    <s v="Northern Territory"/>
    <n v="6"/>
  </r>
  <r>
    <x v="91"/>
    <x v="99"/>
    <s v="Law"/>
    <s v="QLD"/>
    <s v="Reciprocal and Pay-for-Peer"/>
    <s v="Tasmania"/>
    <n v="7"/>
  </r>
  <r>
    <x v="91"/>
    <x v="99"/>
    <s v="Law"/>
    <s v="QLD"/>
    <s v="Reciprocal and Pay-for-Peer"/>
    <s v="National"/>
    <n v="9"/>
  </r>
  <r>
    <x v="92"/>
    <x v="100"/>
    <s v="Special"/>
    <s v="NT"/>
    <s v="Reciprocal and Pay-for-Peer"/>
    <s v="NSW &amp; ACT"/>
    <n v="1"/>
  </r>
  <r>
    <x v="92"/>
    <x v="100"/>
    <s v="Special"/>
    <s v="NT"/>
    <s v="Reciprocal and Pay-for-Peer"/>
    <s v="Victoria"/>
    <n v="2"/>
  </r>
  <r>
    <x v="92"/>
    <x v="100"/>
    <s v="Special"/>
    <s v="NT"/>
    <s v="Reciprocal and Pay-for-Peer"/>
    <s v="Queensland"/>
    <n v="3"/>
  </r>
  <r>
    <x v="92"/>
    <x v="100"/>
    <s v="Special"/>
    <s v="NT"/>
    <s v="Reciprocal and Pay-for-Peer"/>
    <s v="Northern Territory"/>
    <n v="4"/>
  </r>
  <r>
    <x v="93"/>
    <x v="101"/>
    <s v="Special"/>
    <s v="TAS"/>
    <s v="Reciprocal and Pay-for-Peer"/>
    <s v="Tasmania"/>
    <n v="1"/>
  </r>
  <r>
    <x v="93"/>
    <x v="101"/>
    <s v="Special"/>
    <s v="TAS"/>
    <s v="Reciprocal and Pay-for-Peer"/>
    <s v="NSW &amp; ACT"/>
    <n v="2"/>
  </r>
  <r>
    <x v="93"/>
    <x v="101"/>
    <s v="Special"/>
    <s v="TAS"/>
    <s v="Reciprocal and Pay-for-Peer"/>
    <s v="Victoria"/>
    <n v="3"/>
  </r>
  <r>
    <x v="93"/>
    <x v="101"/>
    <s v="Special"/>
    <s v="TAS"/>
    <s v="Reciprocal and Pay-for-Peer"/>
    <s v="Western Australia"/>
    <n v="4"/>
  </r>
  <r>
    <x v="93"/>
    <x v="101"/>
    <s v="Special"/>
    <s v="TAS"/>
    <s v="Reciprocal and Pay-for-Peer"/>
    <s v="Queensland"/>
    <n v="5"/>
  </r>
  <r>
    <x v="93"/>
    <x v="101"/>
    <s v="Special"/>
    <s v="TAS"/>
    <s v="Reciprocal and Pay-for-Peer"/>
    <s v="South Australia"/>
    <n v="6"/>
  </r>
  <r>
    <x v="93"/>
    <x v="101"/>
    <s v="Special"/>
    <s v="TAS"/>
    <s v="Reciprocal and Pay-for-Peer"/>
    <s v="Northern Territory"/>
    <n v="7"/>
  </r>
  <r>
    <x v="93"/>
    <x v="101"/>
    <s v="Special"/>
    <s v="TAS"/>
    <s v="Reciprocal and Pay-for-Peer"/>
    <s v="National"/>
    <n v="9"/>
  </r>
  <r>
    <x v="94"/>
    <x v="102"/>
    <s v="Special"/>
    <s v="WA"/>
    <s v="Reciprocal and Pay-for-Peer"/>
    <s v="Western Australia"/>
    <n v="1"/>
  </r>
  <r>
    <x v="94"/>
    <x v="102"/>
    <s v="Special"/>
    <s v="WA"/>
    <s v="Reciprocal and Pay-for-Peer"/>
    <s v="NSW &amp; ACT"/>
    <n v="2"/>
  </r>
  <r>
    <x v="94"/>
    <x v="102"/>
    <s v="Special"/>
    <s v="WA"/>
    <s v="Reciprocal and Pay-for-Peer"/>
    <s v="Victoria"/>
    <n v="3"/>
  </r>
  <r>
    <x v="94"/>
    <x v="102"/>
    <s v="Special"/>
    <s v="WA"/>
    <s v="Reciprocal and Pay-for-Peer"/>
    <s v="Queensland"/>
    <n v="4"/>
  </r>
  <r>
    <x v="94"/>
    <x v="102"/>
    <s v="Special"/>
    <s v="WA"/>
    <s v="Reciprocal and Pay-for-Peer"/>
    <s v="Northern Territory"/>
    <n v="5"/>
  </r>
  <r>
    <x v="95"/>
    <x v="103"/>
    <s v="Special"/>
    <s v="ACT"/>
    <s v="Reciprocal and Pay-for-Peer"/>
    <s v="NSW &amp; ACT"/>
    <n v="1"/>
  </r>
  <r>
    <x v="95"/>
    <x v="103"/>
    <s v="Special"/>
    <s v="ACT"/>
    <s v="Reciprocal and Pay-for-Peer"/>
    <s v="Victoria"/>
    <n v="2"/>
  </r>
  <r>
    <x v="95"/>
    <x v="103"/>
    <s v="Special"/>
    <s v="ACT"/>
    <s v="Reciprocal and Pay-for-Peer"/>
    <s v="Queensland"/>
    <n v="3"/>
  </r>
  <r>
    <x v="95"/>
    <x v="103"/>
    <s v="Special"/>
    <s v="ACT"/>
    <s v="Reciprocal and Pay-for-Peer"/>
    <s v="Western Australia"/>
    <n v="4"/>
  </r>
  <r>
    <x v="95"/>
    <x v="103"/>
    <s v="Special"/>
    <s v="ACT"/>
    <s v="Reciprocal and Pay-for-Peer"/>
    <s v="South Australia"/>
    <n v="5"/>
  </r>
  <r>
    <x v="95"/>
    <x v="103"/>
    <s v="Special"/>
    <s v="ACT"/>
    <s v="Reciprocal and Pay-for-Peer"/>
    <s v="Tasmania"/>
    <n v="6"/>
  </r>
  <r>
    <x v="95"/>
    <x v="103"/>
    <s v="Special"/>
    <s v="ACT"/>
    <s v="Reciprocal and Pay-for-Peer"/>
    <s v="Northern Territory"/>
    <n v="7"/>
  </r>
  <r>
    <x v="95"/>
    <x v="103"/>
    <s v="Special"/>
    <s v="ACT"/>
    <s v="Reciprocal and Pay-for-Peer"/>
    <s v="National"/>
    <n v="9"/>
  </r>
  <r>
    <x v="96"/>
    <x v="104"/>
    <s v="Special"/>
    <s v="TAS"/>
    <s v="Reciprocal and Pay-for-Peer"/>
    <s v="Tasmania"/>
    <n v="1"/>
  </r>
  <r>
    <x v="96"/>
    <x v="104"/>
    <s v="Special"/>
    <s v="TAS"/>
    <s v="Reciprocal and Pay-for-Peer"/>
    <s v="Victoria"/>
    <n v="2"/>
  </r>
  <r>
    <x v="96"/>
    <x v="104"/>
    <s v="Special"/>
    <s v="TAS"/>
    <s v="Reciprocal and Pay-for-Peer"/>
    <s v="NSW &amp; ACT"/>
    <n v="3"/>
  </r>
  <r>
    <x v="96"/>
    <x v="104"/>
    <s v="Special"/>
    <s v="TAS"/>
    <s v="Reciprocal and Pay-for-Peer"/>
    <s v="Queensland"/>
    <n v="4"/>
  </r>
  <r>
    <x v="96"/>
    <x v="104"/>
    <s v="Special"/>
    <s v="TAS"/>
    <s v="Reciprocal and Pay-for-Peer"/>
    <s v="South Australia"/>
    <n v="5"/>
  </r>
  <r>
    <x v="97"/>
    <x v="105"/>
    <s v="Research, Special"/>
    <s v="QLD"/>
    <s v="Reciprocal and Pay-for-Peer"/>
    <s v="National Academic and Research"/>
    <n v="1"/>
  </r>
  <r>
    <x v="97"/>
    <x v="105"/>
    <s v="Research, Special"/>
    <s v="QLD"/>
    <s v="Reciprocal and Pay-for-Peer"/>
    <s v="National"/>
    <n v="2"/>
  </r>
  <r>
    <x v="97"/>
    <x v="105"/>
    <s v="Research, Special"/>
    <s v="QLD"/>
    <s v="Reciprocal and Pay-for-Peer"/>
    <s v="NSW &amp; ACT"/>
    <n v="3"/>
  </r>
  <r>
    <x v="97"/>
    <x v="105"/>
    <s v="Research, Special"/>
    <s v="QLD"/>
    <s v="Reciprocal and Pay-for-Peer"/>
    <s v="Queensland Southeast"/>
    <n v="4"/>
  </r>
  <r>
    <x v="97"/>
    <x v="105"/>
    <s v="Research, Special"/>
    <s v="QLD"/>
    <s v="Reciprocal and Pay-for-Peer"/>
    <s v="Queensland Health"/>
    <n v="5"/>
  </r>
  <r>
    <x v="97"/>
    <x v="105"/>
    <s v="Research, Special"/>
    <s v="QLD"/>
    <s v="Reciprocal and Pay-for-Peer"/>
    <s v="Queensland Higher Education"/>
    <n v="6"/>
  </r>
  <r>
    <x v="97"/>
    <x v="105"/>
    <s v="Research, Special"/>
    <s v="QLD"/>
    <s v="Reciprocal and Pay-for-Peer"/>
    <s v="Queensland Govt &amp; Arts"/>
    <n v="7"/>
  </r>
  <r>
    <x v="97"/>
    <x v="105"/>
    <s v="Research, Special"/>
    <s v="QLD"/>
    <s v="Reciprocal and Pay-for-Peer"/>
    <s v="NSW &amp; ACT Govt &amp; Arts"/>
    <n v="8"/>
  </r>
  <r>
    <x v="97"/>
    <x v="105"/>
    <s v="Research, Special"/>
    <s v="QLD"/>
    <s v="Reciprocal and Pay-for-Peer"/>
    <s v="Northern Territory"/>
    <n v="9"/>
  </r>
  <r>
    <x v="98"/>
    <x v="106"/>
    <s v="Special"/>
    <s v="ACT"/>
    <s v="Reciprocal Only"/>
    <s v="NSW &amp; ACT"/>
    <n v="1"/>
  </r>
  <r>
    <x v="98"/>
    <x v="106"/>
    <s v="Special"/>
    <s v="ACT"/>
    <s v="Reciprocal Only"/>
    <s v="Queensland"/>
    <n v="2"/>
  </r>
  <r>
    <x v="98"/>
    <x v="106"/>
    <s v="Special"/>
    <s v="ACT"/>
    <s v="Reciprocal Only"/>
    <s v="Victoria"/>
    <n v="3"/>
  </r>
  <r>
    <x v="98"/>
    <x v="106"/>
    <s v="Special"/>
    <s v="ACT"/>
    <s v="Reciprocal Only"/>
    <s v="South Australia"/>
    <n v="4"/>
  </r>
  <r>
    <x v="98"/>
    <x v="106"/>
    <s v="Special"/>
    <s v="ACT"/>
    <s v="Reciprocal Only"/>
    <s v="Western Australia"/>
    <n v="5"/>
  </r>
  <r>
    <x v="98"/>
    <x v="106"/>
    <s v="Special"/>
    <s v="ACT"/>
    <s v="Reciprocal Only"/>
    <s v="National"/>
    <n v="9"/>
  </r>
  <r>
    <x v="99"/>
    <x v="107"/>
    <s v="Special"/>
    <s v="WA"/>
    <s v="Reciprocal and Pay-for-Peer"/>
    <s v="Western Australia"/>
    <n v="1"/>
  </r>
  <r>
    <x v="99"/>
    <x v="107"/>
    <s v="Special"/>
    <s v="WA"/>
    <s v="Reciprocal and Pay-for-Peer"/>
    <s v="Queensland"/>
    <n v="2"/>
  </r>
  <r>
    <x v="99"/>
    <x v="107"/>
    <s v="Special"/>
    <s v="WA"/>
    <s v="Reciprocal and Pay-for-Peer"/>
    <s v="South Australia"/>
    <n v="3"/>
  </r>
  <r>
    <x v="99"/>
    <x v="107"/>
    <s v="Special"/>
    <s v="WA"/>
    <s v="Reciprocal and Pay-for-Peer"/>
    <s v="Tasmania"/>
    <n v="4"/>
  </r>
  <r>
    <x v="99"/>
    <x v="107"/>
    <s v="Special"/>
    <s v="WA"/>
    <s v="Reciprocal and Pay-for-Peer"/>
    <s v="Northern Territory"/>
    <n v="5"/>
  </r>
  <r>
    <x v="99"/>
    <x v="107"/>
    <s v="Special"/>
    <s v="WA"/>
    <s v="Reciprocal and Pay-for-Peer"/>
    <s v="Victoria"/>
    <n v="6"/>
  </r>
  <r>
    <x v="99"/>
    <x v="107"/>
    <s v="Special"/>
    <s v="WA"/>
    <s v="Reciprocal and Pay-for-Peer"/>
    <s v="NSW &amp; ACT"/>
    <n v="7"/>
  </r>
  <r>
    <x v="99"/>
    <x v="107"/>
    <s v="Special"/>
    <s v="WA"/>
    <s v="Reciprocal and Pay-for-Peer"/>
    <s v="National"/>
    <n v="9"/>
  </r>
  <r>
    <x v="100"/>
    <x v="108"/>
    <s v="Health"/>
    <s v="WA"/>
    <s v="Pay-for-Peer Only"/>
    <s v="Western Australia Health"/>
    <n v="1"/>
  </r>
  <r>
    <x v="100"/>
    <x v="108"/>
    <s v="Health"/>
    <s v="WA"/>
    <s v="Pay-for-Peer Only"/>
    <s v="Western Australia Higher Education"/>
    <n v="2"/>
  </r>
  <r>
    <x v="100"/>
    <x v="108"/>
    <s v="Health"/>
    <s v="WA"/>
    <s v="Pay-for-Peer Only"/>
    <s v="Western Australia Govt &amp; Arts"/>
    <n v="3"/>
  </r>
  <r>
    <x v="100"/>
    <x v="108"/>
    <s v="Health"/>
    <s v="WA"/>
    <s v="Pay-for-Peer Only"/>
    <s v="South Australia Public"/>
    <n v="5"/>
  </r>
  <r>
    <x v="101"/>
    <x v="109"/>
    <s v="Public Library"/>
    <s v="VIC"/>
    <s v="Reciprocal Only"/>
    <s v="Victoria Public"/>
    <n v="1"/>
  </r>
  <r>
    <x v="101"/>
    <x v="109"/>
    <s v="Public Library"/>
    <s v="VIC"/>
    <s v="Reciprocal Only"/>
    <s v="Victoria Regional"/>
    <n v="2"/>
  </r>
  <r>
    <x v="101"/>
    <x v="109"/>
    <s v="Public Library"/>
    <s v="VIC"/>
    <s v="Reciprocal Only"/>
    <s v="Victoria"/>
    <n v="3"/>
  </r>
  <r>
    <x v="102"/>
    <x v="110"/>
    <s v="University"/>
    <s v="WA"/>
    <s v="Reciprocal and Pay-for-Peer"/>
    <s v="National Academic and Research"/>
    <n v="1"/>
  </r>
  <r>
    <x v="102"/>
    <x v="110"/>
    <s v="University"/>
    <s v="WA"/>
    <s v="Reciprocal and Pay-for-Peer"/>
    <s v="National"/>
    <n v="2"/>
  </r>
  <r>
    <x v="102"/>
    <x v="110"/>
    <s v="University"/>
    <s v="WA"/>
    <s v="Reciprocal and Pay-for-Peer"/>
    <s v="NSW &amp; ACT Higher Education"/>
    <n v="3"/>
  </r>
  <r>
    <x v="102"/>
    <x v="110"/>
    <s v="University"/>
    <s v="WA"/>
    <s v="Reciprocal and Pay-for-Peer"/>
    <s v="Queensland Higher Education"/>
    <n v="4"/>
  </r>
  <r>
    <x v="102"/>
    <x v="110"/>
    <s v="University"/>
    <s v="WA"/>
    <s v="Reciprocal and Pay-for-Peer"/>
    <s v="Victoria Higher Education"/>
    <n v="5"/>
  </r>
  <r>
    <x v="102"/>
    <x v="110"/>
    <s v="University"/>
    <s v="WA"/>
    <s v="Reciprocal and Pay-for-Peer"/>
    <s v="Western Australia"/>
    <n v="6"/>
  </r>
  <r>
    <x v="102"/>
    <x v="110"/>
    <s v="University"/>
    <s v="WA"/>
    <s v="Reciprocal and Pay-for-Peer"/>
    <s v="Western Australia Higher Education"/>
    <n v="7"/>
  </r>
  <r>
    <x v="103"/>
    <x v="111"/>
    <s v="Special"/>
    <s v="QLD"/>
    <s v="Reciprocal and Pay-for-Peer"/>
    <s v="Queensland"/>
    <n v="1"/>
  </r>
  <r>
    <x v="103"/>
    <x v="111"/>
    <s v="Special"/>
    <s v="QLD"/>
    <s v="Reciprocal and Pay-for-Peer"/>
    <s v="NSW &amp; ACT"/>
    <n v="2"/>
  </r>
  <r>
    <x v="103"/>
    <x v="111"/>
    <s v="Special"/>
    <s v="QLD"/>
    <s v="Reciprocal and Pay-for-Peer"/>
    <s v="Victoria"/>
    <n v="3"/>
  </r>
  <r>
    <x v="103"/>
    <x v="111"/>
    <s v="Special"/>
    <s v="QLD"/>
    <s v="Reciprocal and Pay-for-Peer"/>
    <s v="South Australia"/>
    <n v="4"/>
  </r>
  <r>
    <x v="103"/>
    <x v="111"/>
    <s v="Special"/>
    <s v="QLD"/>
    <s v="Reciprocal and Pay-for-Peer"/>
    <s v="Western Australia"/>
    <n v="5"/>
  </r>
  <r>
    <x v="103"/>
    <x v="111"/>
    <s v="Special"/>
    <s v="QLD"/>
    <s v="Reciprocal and Pay-for-Peer"/>
    <s v="Tasmania"/>
    <n v="6"/>
  </r>
  <r>
    <x v="103"/>
    <x v="111"/>
    <s v="Special"/>
    <s v="QLD"/>
    <s v="Reciprocal and Pay-for-Peer"/>
    <s v="National"/>
    <n v="9"/>
  </r>
  <r>
    <x v="104"/>
    <x v="112"/>
    <s v="Public Library"/>
    <s v="NSW"/>
    <s v="Reciprocal Only"/>
    <s v="Sydney Metro"/>
    <n v="1"/>
  </r>
  <r>
    <x v="104"/>
    <x v="112"/>
    <s v="Public Library"/>
    <s v="NSW"/>
    <s v="Reciprocal Only"/>
    <s v="NSW Regional"/>
    <n v="2"/>
  </r>
  <r>
    <x v="104"/>
    <x v="112"/>
    <s v="Public Library"/>
    <s v="NSW"/>
    <s v="Reciprocal Only"/>
    <s v="NSW &amp; ACT Public"/>
    <n v="3"/>
  </r>
  <r>
    <x v="104"/>
    <x v="112"/>
    <s v="Public Library"/>
    <s v="NSW"/>
    <s v="Reciprocal Only"/>
    <s v="Queensland Public"/>
    <n v="4"/>
  </r>
  <r>
    <x v="104"/>
    <x v="112"/>
    <s v="Public Library"/>
    <s v="NSW"/>
    <s v="Reciprocal Only"/>
    <s v="Victoria Public"/>
    <n v="5"/>
  </r>
  <r>
    <x v="105"/>
    <x v="113"/>
    <s v="Law"/>
    <s v="QLD"/>
    <s v="Reciprocal and Pay-for-Peer"/>
    <s v="Queensland"/>
    <n v="1"/>
  </r>
  <r>
    <x v="106"/>
    <x v="114"/>
    <s v="Law"/>
    <s v="NSW"/>
    <s v="Reciprocal and Pay-for-Peer"/>
    <s v="NSW &amp; ACT"/>
    <n v="1"/>
  </r>
  <r>
    <x v="106"/>
    <x v="115"/>
    <s v="Law"/>
    <s v="NSW"/>
    <s v="Reciprocal and Pay-for-Peer"/>
    <s v="NSW &amp; ACT"/>
    <n v="1"/>
  </r>
  <r>
    <x v="107"/>
    <x v="116"/>
    <s v="Law"/>
    <s v="VIC"/>
    <s v="Reciprocal and Pay-for-Peer"/>
    <s v="Victoria"/>
    <n v="1"/>
  </r>
  <r>
    <x v="107"/>
    <x v="116"/>
    <s v="Law"/>
    <s v="VIC"/>
    <s v="Reciprocal and Pay-for-Peer"/>
    <s v="Victoria Higher Education"/>
    <n v="2"/>
  </r>
  <r>
    <x v="107"/>
    <x v="116"/>
    <s v="Law"/>
    <s v="VIC"/>
    <s v="Reciprocal and Pay-for-Peer"/>
    <s v="Victoria Govt &amp; Arts"/>
    <n v="3"/>
  </r>
  <r>
    <x v="107"/>
    <x v="116"/>
    <s v="Law"/>
    <s v="VIC"/>
    <s v="Reciprocal and Pay-for-Peer"/>
    <s v="Victoria Health"/>
    <n v="4"/>
  </r>
  <r>
    <x v="107"/>
    <x v="116"/>
    <s v="Law"/>
    <s v="VIC"/>
    <s v="Reciprocal and Pay-for-Peer"/>
    <s v="Victoria Regional"/>
    <n v="5"/>
  </r>
  <r>
    <x v="108"/>
    <x v="117"/>
    <s v="Law"/>
    <s v="SA"/>
    <s v="Reciprocal and Pay-for-Peer"/>
    <s v="South Australia Govt &amp; Arts"/>
    <n v="1"/>
  </r>
  <r>
    <x v="109"/>
    <x v="118"/>
    <s v="University"/>
    <s v="VIC"/>
    <s v="Reciprocal and Pay-for-Peer"/>
    <s v="Victoria Higher Education"/>
    <n v="1"/>
  </r>
  <r>
    <x v="109"/>
    <x v="119"/>
    <s v="University"/>
    <s v="VIC"/>
    <s v="Reciprocal and Pay-for-Peer"/>
    <s v="Victoria Higher Education"/>
    <n v="1"/>
  </r>
  <r>
    <x v="109"/>
    <x v="118"/>
    <s v="University"/>
    <s v="VIC"/>
    <s v="Reciprocal and Pay-for-Peer"/>
    <s v="NSW &amp; ACT Higher Education"/>
    <n v="2"/>
  </r>
  <r>
    <x v="109"/>
    <x v="119"/>
    <s v="University"/>
    <s v="VIC"/>
    <s v="Reciprocal and Pay-for-Peer"/>
    <s v="NSW &amp; ACT Higher Education"/>
    <n v="2"/>
  </r>
  <r>
    <x v="109"/>
    <x v="118"/>
    <s v="University"/>
    <s v="VIC"/>
    <s v="Reciprocal and Pay-for-Peer"/>
    <s v="South Australia Higher Education"/>
    <n v="3"/>
  </r>
  <r>
    <x v="109"/>
    <x v="119"/>
    <s v="University"/>
    <s v="VIC"/>
    <s v="Reciprocal and Pay-for-Peer"/>
    <s v="South Australia Higher Education"/>
    <n v="3"/>
  </r>
  <r>
    <x v="109"/>
    <x v="118"/>
    <s v="University"/>
    <s v="VIC"/>
    <s v="Reciprocal and Pay-for-Peer"/>
    <s v="Queensland Higher Education"/>
    <n v="4"/>
  </r>
  <r>
    <x v="109"/>
    <x v="119"/>
    <s v="University"/>
    <s v="VIC"/>
    <s v="Reciprocal and Pay-for-Peer"/>
    <s v="Queensland Higher Education"/>
    <n v="4"/>
  </r>
  <r>
    <x v="109"/>
    <x v="118"/>
    <s v="University"/>
    <s v="VIC"/>
    <s v="Reciprocal and Pay-for-Peer"/>
    <s v="Western Australia Higher Education"/>
    <n v="5"/>
  </r>
  <r>
    <x v="109"/>
    <x v="119"/>
    <s v="University"/>
    <s v="VIC"/>
    <s v="Reciprocal and Pay-for-Peer"/>
    <s v="Western Australia Higher Education"/>
    <n v="5"/>
  </r>
  <r>
    <x v="109"/>
    <x v="118"/>
    <s v="University"/>
    <s v="VIC"/>
    <s v="Reciprocal and Pay-for-Peer"/>
    <s v="Northern Territory Higher Education"/>
    <n v="6"/>
  </r>
  <r>
    <x v="109"/>
    <x v="119"/>
    <s v="University"/>
    <s v="VIC"/>
    <s v="Reciprocal and Pay-for-Peer"/>
    <s v="Northern Territory Higher Education"/>
    <n v="6"/>
  </r>
  <r>
    <x v="110"/>
    <x v="120"/>
    <m/>
    <m/>
    <s v="Reciprocal Only"/>
    <s v="Victoria"/>
    <n v="1"/>
  </r>
  <r>
    <x v="110"/>
    <x v="120"/>
    <m/>
    <m/>
    <s v="Reciprocal Only"/>
    <s v="Victoria Public"/>
    <n v="2"/>
  </r>
  <r>
    <x v="110"/>
    <x v="120"/>
    <m/>
    <m/>
    <s v="Reciprocal Only"/>
    <s v="Victoria Govt &amp; Arts"/>
    <n v="3"/>
  </r>
  <r>
    <x v="110"/>
    <x v="120"/>
    <m/>
    <m/>
    <s v="Reciprocal Only"/>
    <s v="Victoria Regional"/>
    <n v="4"/>
  </r>
  <r>
    <x v="110"/>
    <x v="120"/>
    <m/>
    <m/>
    <s v="Reciprocal Only"/>
    <s v="Victoria Metro"/>
    <n v="5"/>
  </r>
  <r>
    <x v="111"/>
    <x v="121"/>
    <s v="University"/>
    <s v="SA"/>
    <s v="Reciprocal and Pay-for-Peer"/>
    <s v="South Australia Higher Education"/>
    <n v="1"/>
  </r>
  <r>
    <x v="111"/>
    <x v="121"/>
    <s v="University"/>
    <s v="SA"/>
    <s v="Reciprocal and Pay-for-Peer"/>
    <s v="Victoria Higher Education"/>
    <n v="2"/>
  </r>
  <r>
    <x v="111"/>
    <x v="121"/>
    <s v="University"/>
    <s v="SA"/>
    <s v="Reciprocal and Pay-for-Peer"/>
    <s v="NSW &amp; ACT Higher Education"/>
    <n v="3"/>
  </r>
  <r>
    <x v="111"/>
    <x v="121"/>
    <s v="University"/>
    <s v="SA"/>
    <s v="Reciprocal and Pay-for-Peer"/>
    <s v="Queensland Higher Education"/>
    <n v="4"/>
  </r>
  <r>
    <x v="111"/>
    <x v="121"/>
    <s v="University"/>
    <s v="SA"/>
    <s v="Reciprocal and Pay-for-Peer"/>
    <s v="Western Australia Higher Education"/>
    <n v="5"/>
  </r>
  <r>
    <x v="111"/>
    <x v="121"/>
    <s v="University"/>
    <s v="SA"/>
    <s v="Reciprocal and Pay-for-Peer"/>
    <s v="Northern Territory Higher Education"/>
    <n v="6"/>
  </r>
  <r>
    <x v="111"/>
    <x v="121"/>
    <s v="University"/>
    <s v="SA"/>
    <s v="Reciprocal and Pay-for-Peer"/>
    <s v="National Academic and Research"/>
    <n v="7"/>
  </r>
  <r>
    <x v="112"/>
    <x v="122"/>
    <s v="Public Library"/>
    <s v="VIC"/>
    <s v="Reciprocal and Pay-for-Peer"/>
    <s v="Victoria Public"/>
    <n v="1"/>
  </r>
  <r>
    <x v="112"/>
    <x v="122"/>
    <s v="Public Library"/>
    <s v="VIC"/>
    <s v="Reciprocal and Pay-for-Peer"/>
    <s v="Queensland Public"/>
    <n v="2"/>
  </r>
  <r>
    <x v="112"/>
    <x v="122"/>
    <s v="Public Library"/>
    <s v="VIC"/>
    <s v="Reciprocal and Pay-for-Peer"/>
    <s v="NSW &amp; ACT Public"/>
    <n v="3"/>
  </r>
  <r>
    <x v="112"/>
    <x v="122"/>
    <s v="Public Library"/>
    <s v="VIC"/>
    <s v="Reciprocal and Pay-for-Peer"/>
    <s v="National"/>
    <n v="4"/>
  </r>
  <r>
    <x v="112"/>
    <x v="122"/>
    <s v="Public Library"/>
    <s v="VIC"/>
    <s v="Reciprocal and Pay-for-Peer"/>
    <s v="National Academic and Research"/>
    <n v="5"/>
  </r>
  <r>
    <x v="113"/>
    <x v="123"/>
    <s v="Public Library"/>
    <s v="QLD"/>
    <s v="Reciprocal Only"/>
    <s v="Queensland Public"/>
    <n v="1"/>
  </r>
  <r>
    <x v="113"/>
    <x v="123"/>
    <s v="Public Library"/>
    <s v="QLD"/>
    <s v="Reciprocal Only"/>
    <s v="Queensland Southeast"/>
    <n v="2"/>
  </r>
  <r>
    <x v="113"/>
    <x v="123"/>
    <s v="Public Library"/>
    <s v="QLD"/>
    <s v="Reciprocal Only"/>
    <s v="Queensland"/>
    <n v="3"/>
  </r>
  <r>
    <x v="113"/>
    <x v="123"/>
    <s v="Public Library"/>
    <s v="QLD"/>
    <s v="Reciprocal Only"/>
    <s v="NSW &amp; ACT Public"/>
    <n v="4"/>
  </r>
  <r>
    <x v="113"/>
    <x v="123"/>
    <s v="Public Library"/>
    <s v="QLD"/>
    <s v="Reciprocal Only"/>
    <s v="Victoria Public"/>
    <n v="5"/>
  </r>
  <r>
    <x v="114"/>
    <x v="124"/>
    <s v="Public Library"/>
    <s v="VIC"/>
    <s v="Reciprocal Only"/>
    <s v="Victoria Public"/>
    <n v="1"/>
  </r>
  <r>
    <x v="114"/>
    <x v="124"/>
    <s v="Public Library"/>
    <s v="VIC"/>
    <s v="Reciprocal Only"/>
    <s v="Queensland Public"/>
    <n v="2"/>
  </r>
  <r>
    <x v="114"/>
    <x v="124"/>
    <s v="Public Library"/>
    <s v="VIC"/>
    <s v="Reciprocal Only"/>
    <s v="NSW &amp; ACT Public"/>
    <n v="3"/>
  </r>
  <r>
    <x v="115"/>
    <x v="125"/>
    <s v="Public Library"/>
    <s v="VIC"/>
    <s v="Reciprocal Only"/>
    <s v="Victoria Public"/>
    <n v="1"/>
  </r>
  <r>
    <x v="115"/>
    <x v="125"/>
    <s v="Public Library"/>
    <s v="VIC"/>
    <s v="Reciprocal Only"/>
    <s v="Victoria Regional"/>
    <n v="2"/>
  </r>
  <r>
    <x v="115"/>
    <x v="125"/>
    <s v="Public Library"/>
    <s v="VIC"/>
    <s v="Reciprocal Only"/>
    <s v="Victoria Metro"/>
    <n v="3"/>
  </r>
  <r>
    <x v="116"/>
    <x v="126"/>
    <s v="Health"/>
    <s v="NSW"/>
    <s v="Reciprocal and Pay-for-Peer"/>
    <s v="NSW &amp; ACT Health"/>
    <n v="1"/>
  </r>
  <r>
    <x v="116"/>
    <x v="126"/>
    <s v="Health"/>
    <s v="NSW"/>
    <s v="Reciprocal and Pay-for-Peer"/>
    <s v="Queensland Health"/>
    <n v="2"/>
  </r>
  <r>
    <x v="116"/>
    <x v="126"/>
    <s v="Health"/>
    <s v="NSW"/>
    <s v="Reciprocal and Pay-for-Peer"/>
    <s v="Western Australia Health"/>
    <n v="3"/>
  </r>
  <r>
    <x v="116"/>
    <x v="126"/>
    <s v="Health"/>
    <s v="NSW"/>
    <s v="Reciprocal and Pay-for-Peer"/>
    <s v="South Australia Health"/>
    <n v="4"/>
  </r>
  <r>
    <x v="116"/>
    <x v="126"/>
    <s v="Health"/>
    <s v="NSW"/>
    <s v="Reciprocal and Pay-for-Peer"/>
    <s v="Victoria Health"/>
    <n v="5"/>
  </r>
  <r>
    <x v="116"/>
    <x v="126"/>
    <s v="Health"/>
    <s v="NSW"/>
    <s v="Reciprocal and Pay-for-Peer"/>
    <s v="Tasmania Health"/>
    <n v="6"/>
  </r>
  <r>
    <x v="117"/>
    <x v="127"/>
    <s v="Special"/>
    <s v="ACT"/>
    <s v="Reciprocal and Pay-for-Peer"/>
    <s v="National Academic and Research"/>
    <n v="1"/>
  </r>
  <r>
    <x v="117"/>
    <x v="127"/>
    <s v="Special"/>
    <s v="ACT"/>
    <s v="Reciprocal and Pay-for-Peer"/>
    <s v="National"/>
    <n v="2"/>
  </r>
  <r>
    <x v="118"/>
    <x v="128"/>
    <s v="Law"/>
    <s v="NSW"/>
    <s v="Pay-for-Peer Only"/>
    <s v="NSW &amp; ACT Govt &amp; Arts"/>
    <n v="2"/>
  </r>
  <r>
    <x v="118"/>
    <x v="128"/>
    <s v="Law"/>
    <s v="NSW"/>
    <s v="Pay-for-Peer Only"/>
    <s v="Queensland Higher Education"/>
    <n v="3"/>
  </r>
  <r>
    <x v="118"/>
    <x v="128"/>
    <s v="Law"/>
    <s v="NSW"/>
    <s v="Pay-for-Peer Only"/>
    <s v="Queensland"/>
    <n v="4"/>
  </r>
  <r>
    <x v="118"/>
    <x v="128"/>
    <s v="Law"/>
    <s v="NSW"/>
    <s v="Pay-for-Peer Only"/>
    <s v="National Academic and Research"/>
    <n v="8"/>
  </r>
  <r>
    <x v="118"/>
    <x v="128"/>
    <s v="Law"/>
    <s v="NSW"/>
    <s v="Pay-for-Peer Only"/>
    <s v="National"/>
    <n v="9"/>
  </r>
  <r>
    <x v="119"/>
    <x v="129"/>
    <s v="Law"/>
    <s v="NSW"/>
    <s v="Pay-for-Peer Only"/>
    <s v="Victoria"/>
    <n v="2"/>
  </r>
  <r>
    <x v="120"/>
    <x v="130"/>
    <s v="Public Library"/>
    <s v="VIC"/>
    <s v="Reciprocal Only"/>
    <s v="Victoria Metro"/>
    <n v="1"/>
  </r>
  <r>
    <x v="121"/>
    <x v="131"/>
    <s v="Public Library"/>
    <s v="VIC"/>
    <s v="Reciprocal and Pay-for-Peer"/>
    <s v="Victoria"/>
    <n v="1"/>
  </r>
  <r>
    <x v="121"/>
    <x v="131"/>
    <s v="Public Library"/>
    <s v="VIC"/>
    <s v="Reciprocal and Pay-for-Peer"/>
    <s v="NSW &amp; ACT"/>
    <n v="2"/>
  </r>
  <r>
    <x v="121"/>
    <x v="131"/>
    <s v="Public Library"/>
    <s v="VIC"/>
    <s v="Reciprocal and Pay-for-Peer"/>
    <s v="South Australia"/>
    <n v="3"/>
  </r>
  <r>
    <x v="121"/>
    <x v="131"/>
    <s v="Public Library"/>
    <s v="VIC"/>
    <s v="Reciprocal and Pay-for-Peer"/>
    <s v="Queensland"/>
    <n v="4"/>
  </r>
  <r>
    <x v="121"/>
    <x v="131"/>
    <s v="Public Library"/>
    <s v="VIC"/>
    <s v="Reciprocal and Pay-for-Peer"/>
    <s v="Western Australia"/>
    <n v="5"/>
  </r>
  <r>
    <x v="122"/>
    <x v="132"/>
    <s v="Health"/>
    <s v="QLD"/>
    <s v="Reciprocal and Pay-for-Peer"/>
    <s v="Queensland"/>
    <n v="1"/>
  </r>
  <r>
    <x v="122"/>
    <x v="132"/>
    <s v="Health"/>
    <s v="QLD"/>
    <s v="Reciprocal and Pay-for-Peer"/>
    <s v="Queensland Health"/>
    <n v="2"/>
  </r>
  <r>
    <x v="122"/>
    <x v="132"/>
    <s v="Health"/>
    <s v="QLD"/>
    <s v="Reciprocal and Pay-for-Peer"/>
    <s v="Queensland Govt &amp; Arts"/>
    <n v="3"/>
  </r>
  <r>
    <x v="122"/>
    <x v="132"/>
    <s v="Health"/>
    <s v="QLD"/>
    <s v="Reciprocal and Pay-for-Peer"/>
    <s v="Queensland Southeast"/>
    <n v="4"/>
  </r>
  <r>
    <x v="122"/>
    <x v="132"/>
    <s v="Health"/>
    <s v="QLD"/>
    <s v="Reciprocal and Pay-for-Peer"/>
    <s v="South Australia Health"/>
    <n v="5"/>
  </r>
  <r>
    <x v="123"/>
    <x v="133"/>
    <s v="Public Library"/>
    <s v="QLD"/>
    <s v="Reciprocal and Pay-for-Peer"/>
    <s v="Queensland Public"/>
    <n v="1"/>
  </r>
  <r>
    <x v="123"/>
    <x v="133"/>
    <s v="Public Library"/>
    <s v="QLD"/>
    <s v="Reciprocal and Pay-for-Peer"/>
    <s v="Queensland"/>
    <n v="2"/>
  </r>
  <r>
    <x v="123"/>
    <x v="133"/>
    <s v="Public Library"/>
    <s v="QLD"/>
    <s v="Reciprocal and Pay-for-Peer"/>
    <s v="NSW &amp; ACT Public"/>
    <n v="3"/>
  </r>
  <r>
    <x v="123"/>
    <x v="133"/>
    <s v="Public Library"/>
    <s v="QLD"/>
    <s v="Reciprocal and Pay-for-Peer"/>
    <s v="Victoria Public"/>
    <n v="4"/>
  </r>
  <r>
    <x v="124"/>
    <x v="134"/>
    <s v="Public Library"/>
    <s v="VIC"/>
    <s v="Reciprocal Only"/>
    <s v="Victoria Public"/>
    <n v="1"/>
  </r>
  <r>
    <x v="124"/>
    <x v="134"/>
    <s v="Public Library"/>
    <s v="VIC"/>
    <s v="Reciprocal Only"/>
    <s v="NSW &amp; ACT Public"/>
    <n v="2"/>
  </r>
  <r>
    <x v="124"/>
    <x v="134"/>
    <s v="Public Library"/>
    <s v="VIC"/>
    <s v="Reciprocal Only"/>
    <s v="Queensland Public"/>
    <n v="3"/>
  </r>
  <r>
    <x v="125"/>
    <x v="135"/>
    <s v="Public Library"/>
    <s v="NSW"/>
    <s v="Reciprocal and Pay-for-Peer"/>
    <s v="NSW &amp; ACT Public"/>
    <n v="1"/>
  </r>
  <r>
    <x v="125"/>
    <x v="135"/>
    <s v="Public Library"/>
    <s v="NSW"/>
    <s v="Reciprocal and Pay-for-Peer"/>
    <s v="NSW &amp; ACT"/>
    <n v="2"/>
  </r>
  <r>
    <x v="125"/>
    <x v="135"/>
    <s v="Public Library"/>
    <s v="NSW"/>
    <s v="Reciprocal and Pay-for-Peer"/>
    <s v="NSW Regional"/>
    <n v="3"/>
  </r>
  <r>
    <x v="125"/>
    <x v="135"/>
    <s v="Public Library"/>
    <s v="NSW"/>
    <s v="Reciprocal and Pay-for-Peer"/>
    <s v="Victoria Public"/>
    <n v="4"/>
  </r>
  <r>
    <x v="125"/>
    <x v="135"/>
    <s v="Public Library"/>
    <s v="NSW"/>
    <s v="Reciprocal and Pay-for-Peer"/>
    <s v="Victoria Regional"/>
    <n v="5"/>
  </r>
  <r>
    <x v="125"/>
    <x v="135"/>
    <s v="Public Library"/>
    <s v="NSW"/>
    <s v="Reciprocal and Pay-for-Peer"/>
    <s v="Queensland Public"/>
    <n v="6"/>
  </r>
  <r>
    <x v="125"/>
    <x v="135"/>
    <s v="Public Library"/>
    <s v="NSW"/>
    <s v="Reciprocal and Pay-for-Peer"/>
    <s v="National"/>
    <n v="7"/>
  </r>
  <r>
    <x v="125"/>
    <x v="135"/>
    <s v="Public Library"/>
    <s v="NSW"/>
    <s v="Reciprocal and Pay-for-Peer"/>
    <s v="Queensland Southeast"/>
    <n v="8"/>
  </r>
  <r>
    <x v="126"/>
    <x v="136"/>
    <s v="Public Library"/>
    <s v="VIC"/>
    <s v="Reciprocal Only"/>
    <s v="Victoria Public"/>
    <n v="1"/>
  </r>
  <r>
    <x v="126"/>
    <x v="136"/>
    <s v="Public Library"/>
    <s v="VIC"/>
    <s v="Reciprocal Only"/>
    <s v="NSW &amp; ACT Public"/>
    <n v="2"/>
  </r>
  <r>
    <x v="126"/>
    <x v="136"/>
    <s v="Public Library"/>
    <s v="VIC"/>
    <s v="Reciprocal Only"/>
    <s v="Queensland Public"/>
    <n v="3"/>
  </r>
  <r>
    <x v="127"/>
    <x v="137"/>
    <s v="Public Library"/>
    <s v="VIC"/>
    <s v="Reciprocal and Pay-for-Peer"/>
    <s v="Victoria Public"/>
    <n v="1"/>
  </r>
  <r>
    <x v="127"/>
    <x v="137"/>
    <s v="Public Library"/>
    <s v="VIC"/>
    <s v="Reciprocal and Pay-for-Peer"/>
    <s v="National"/>
    <n v="2"/>
  </r>
  <r>
    <x v="127"/>
    <x v="137"/>
    <s v="Public Library"/>
    <s v="VIC"/>
    <s v="Reciprocal and Pay-for-Peer"/>
    <s v="NSW &amp; ACT Public"/>
    <n v="3"/>
  </r>
  <r>
    <x v="127"/>
    <x v="137"/>
    <s v="Public Library"/>
    <s v="VIC"/>
    <s v="Reciprocal and Pay-for-Peer"/>
    <s v="Queensland Public"/>
    <n v="4"/>
  </r>
  <r>
    <x v="127"/>
    <x v="137"/>
    <s v="Public Library"/>
    <s v="VIC"/>
    <s v="Reciprocal and Pay-for-Peer"/>
    <s v="Victoria Higher Education"/>
    <n v="5"/>
  </r>
  <r>
    <x v="127"/>
    <x v="137"/>
    <s v="Public Library"/>
    <s v="VIC"/>
    <s v="Reciprocal and Pay-for-Peer"/>
    <s v="South Australia Public"/>
    <n v="6"/>
  </r>
  <r>
    <x v="127"/>
    <x v="137"/>
    <s v="Public Library"/>
    <s v="VIC"/>
    <s v="Reciprocal and Pay-for-Peer"/>
    <s v="Western Australia Public"/>
    <n v="7"/>
  </r>
  <r>
    <x v="128"/>
    <x v="138"/>
    <s v="University"/>
    <s v="QLD"/>
    <s v="Reciprocal and Pay-for-Peer"/>
    <s v="Queensland Higher Education"/>
    <n v="1"/>
  </r>
  <r>
    <x v="128"/>
    <x v="138"/>
    <s v="University"/>
    <s v="QLD"/>
    <s v="Reciprocal and Pay-for-Peer"/>
    <s v="Queensland"/>
    <n v="2"/>
  </r>
  <r>
    <x v="128"/>
    <x v="138"/>
    <s v="University"/>
    <s v="QLD"/>
    <s v="Reciprocal and Pay-for-Peer"/>
    <s v="National Academic and Research"/>
    <n v="3"/>
  </r>
  <r>
    <x v="128"/>
    <x v="138"/>
    <s v="University"/>
    <s v="QLD"/>
    <s v="Reciprocal and Pay-for-Peer"/>
    <s v="National"/>
    <n v="4"/>
  </r>
  <r>
    <x v="128"/>
    <x v="138"/>
    <s v="University"/>
    <s v="QLD"/>
    <s v="Reciprocal and Pay-for-Peer"/>
    <s v="NSW &amp; ACT"/>
    <n v="5"/>
  </r>
  <r>
    <x v="128"/>
    <x v="138"/>
    <s v="University"/>
    <s v="QLD"/>
    <s v="Reciprocal and Pay-for-Peer"/>
    <s v="Victoria"/>
    <n v="6"/>
  </r>
  <r>
    <x v="129"/>
    <x v="139"/>
    <s v="Public Library"/>
    <s v="QLD"/>
    <s v="Reciprocal Only"/>
    <s v="Queensland Public"/>
    <n v="1"/>
  </r>
  <r>
    <x v="129"/>
    <x v="139"/>
    <s v="Public Library"/>
    <s v="QLD"/>
    <s v="Reciprocal Only"/>
    <s v="Queensland Southeast"/>
    <n v="2"/>
  </r>
  <r>
    <x v="129"/>
    <x v="139"/>
    <s v="Public Library"/>
    <s v="QLD"/>
    <s v="Reciprocal Only"/>
    <s v="NSW &amp; ACT Public"/>
    <n v="3"/>
  </r>
  <r>
    <x v="129"/>
    <x v="139"/>
    <s v="Public Library"/>
    <s v="QLD"/>
    <s v="Reciprocal Only"/>
    <s v="Victoria Public"/>
    <n v="4"/>
  </r>
  <r>
    <x v="130"/>
    <x v="140"/>
    <s v="Public Library"/>
    <s v="NSW"/>
    <s v="Reciprocal and Pay-for-Peer"/>
    <s v="NSW Regional"/>
    <n v="2"/>
  </r>
  <r>
    <x v="130"/>
    <x v="140"/>
    <s v="Public Library"/>
    <s v="NSW"/>
    <s v="Reciprocal and Pay-for-Peer"/>
    <s v="Queensland Public"/>
    <n v="3"/>
  </r>
  <r>
    <x v="130"/>
    <x v="140"/>
    <s v="Public Library"/>
    <s v="NSW"/>
    <s v="Reciprocal and Pay-for-Peer"/>
    <s v="NSW &amp; ACT"/>
    <n v="4"/>
  </r>
  <r>
    <x v="130"/>
    <x v="140"/>
    <s v="Public Library"/>
    <s v="NSW"/>
    <s v="Reciprocal and Pay-for-Peer"/>
    <s v="Victoria Public"/>
    <n v="5"/>
  </r>
  <r>
    <x v="131"/>
    <x v="141"/>
    <s v="Law"/>
    <s v="NSW"/>
    <s v="Reciprocal and Pay-for-Peer"/>
    <s v="NSW &amp; ACT Higher Education"/>
    <n v="1"/>
  </r>
  <r>
    <x v="131"/>
    <x v="141"/>
    <s v="Law"/>
    <s v="NSW"/>
    <s v="Reciprocal and Pay-for-Peer"/>
    <s v="Victoria Higher Education"/>
    <n v="2"/>
  </r>
  <r>
    <x v="131"/>
    <x v="141"/>
    <s v="Law"/>
    <s v="NSW"/>
    <s v="Reciprocal and Pay-for-Peer"/>
    <s v="Western Australia Higher Education"/>
    <n v="3"/>
  </r>
  <r>
    <x v="131"/>
    <x v="141"/>
    <s v="Law"/>
    <s v="NSW"/>
    <s v="Reciprocal and Pay-for-Peer"/>
    <s v="Queensland Higher Education"/>
    <n v="4"/>
  </r>
  <r>
    <x v="131"/>
    <x v="141"/>
    <s v="Law"/>
    <s v="NSW"/>
    <s v="Reciprocal and Pay-for-Peer"/>
    <s v="NSW &amp; ACT Health"/>
    <n v="5"/>
  </r>
  <r>
    <x v="131"/>
    <x v="141"/>
    <s v="Law"/>
    <s v="NSW"/>
    <s v="Reciprocal and Pay-for-Peer"/>
    <s v="Victoria Health"/>
    <n v="6"/>
  </r>
  <r>
    <x v="131"/>
    <x v="141"/>
    <s v="Law"/>
    <s v="NSW"/>
    <s v="Reciprocal and Pay-for-Peer"/>
    <s v="Queensland Health"/>
    <n v="7"/>
  </r>
  <r>
    <x v="131"/>
    <x v="141"/>
    <s v="Law"/>
    <s v="NSW"/>
    <s v="Reciprocal and Pay-for-Peer"/>
    <s v="Western Australia Health"/>
    <n v="8"/>
  </r>
  <r>
    <x v="131"/>
    <x v="141"/>
    <s v="Law"/>
    <s v="NSW"/>
    <s v="Reciprocal and Pay-for-Peer"/>
    <s v="National"/>
    <n v="9"/>
  </r>
  <r>
    <x v="132"/>
    <x v="142"/>
    <s v="Public Library"/>
    <s v="VIC"/>
    <s v="Reciprocal Only"/>
    <s v="Victoria Public"/>
    <n v="1"/>
  </r>
  <r>
    <x v="132"/>
    <x v="142"/>
    <s v="Public Library"/>
    <s v="VIC"/>
    <s v="Reciprocal Only"/>
    <s v="NSW &amp; ACT Public"/>
    <n v="2"/>
  </r>
  <r>
    <x v="132"/>
    <x v="142"/>
    <s v="Public Library"/>
    <s v="VIC"/>
    <s v="Reciprocal Only"/>
    <s v="Queensland Public"/>
    <n v="3"/>
  </r>
  <r>
    <x v="132"/>
    <x v="142"/>
    <s v="Public Library"/>
    <s v="VIC"/>
    <s v="Reciprocal Only"/>
    <s v="National"/>
    <n v="9"/>
  </r>
  <r>
    <x v="133"/>
    <x v="143"/>
    <s v="Law"/>
    <s v="ACT"/>
    <s v="Reciprocal and Pay-for-Peer"/>
    <s v="NSW &amp; ACT"/>
    <n v="1"/>
  </r>
  <r>
    <x v="133"/>
    <x v="143"/>
    <s v="Law"/>
    <s v="ACT"/>
    <s v="Reciprocal and Pay-for-Peer"/>
    <s v="Victoria"/>
    <n v="2"/>
  </r>
  <r>
    <x v="133"/>
    <x v="143"/>
    <s v="Law"/>
    <s v="ACT"/>
    <s v="Reciprocal and Pay-for-Peer"/>
    <s v="Queensland"/>
    <n v="3"/>
  </r>
  <r>
    <x v="133"/>
    <x v="143"/>
    <s v="Law"/>
    <s v="ACT"/>
    <s v="Reciprocal and Pay-for-Peer"/>
    <s v="Western Australia"/>
    <n v="4"/>
  </r>
  <r>
    <x v="133"/>
    <x v="143"/>
    <s v="Law"/>
    <s v="ACT"/>
    <s v="Reciprocal and Pay-for-Peer"/>
    <s v="South Australia"/>
    <n v="5"/>
  </r>
  <r>
    <x v="133"/>
    <x v="143"/>
    <s v="Law"/>
    <s v="ACT"/>
    <s v="Reciprocal and Pay-for-Peer"/>
    <s v="Tasmania"/>
    <n v="6"/>
  </r>
  <r>
    <x v="133"/>
    <x v="143"/>
    <s v="Law"/>
    <s v="ACT"/>
    <s v="Reciprocal and Pay-for-Peer"/>
    <s v="Northern Territory"/>
    <n v="7"/>
  </r>
  <r>
    <x v="133"/>
    <x v="143"/>
    <s v="Law"/>
    <s v="ACT"/>
    <s v="Reciprocal and Pay-for-Peer"/>
    <s v="National"/>
    <n v="9"/>
  </r>
  <r>
    <x v="134"/>
    <x v="144"/>
    <s v="Public Library"/>
    <s v="VIC"/>
    <s v="Reciprocal Only"/>
    <s v="Victoria Public"/>
    <n v="1"/>
  </r>
  <r>
    <x v="135"/>
    <x v="145"/>
    <s v="Tafe"/>
    <s v="VIC"/>
    <s v="Reciprocal and Pay-for-Peer"/>
    <s v="Victoria Higher Education"/>
    <n v="1"/>
  </r>
  <r>
    <x v="135"/>
    <x v="145"/>
    <s v="Tafe"/>
    <s v="VIC"/>
    <s v="Reciprocal and Pay-for-Peer"/>
    <s v="Victoria Public"/>
    <n v="2"/>
  </r>
  <r>
    <x v="135"/>
    <x v="145"/>
    <s v="Tafe"/>
    <s v="VIC"/>
    <s v="Reciprocal and Pay-for-Peer"/>
    <s v="Victoria Health"/>
    <n v="3"/>
  </r>
  <r>
    <x v="135"/>
    <x v="145"/>
    <s v="Tafe"/>
    <s v="VIC"/>
    <s v="Reciprocal and Pay-for-Peer"/>
    <s v="NSW &amp; ACT Higher Education"/>
    <n v="4"/>
  </r>
  <r>
    <x v="135"/>
    <x v="145"/>
    <s v="Tafe"/>
    <s v="VIC"/>
    <s v="Reciprocal and Pay-for-Peer"/>
    <s v="Victoria Govt &amp; Arts"/>
    <n v="5"/>
  </r>
  <r>
    <x v="136"/>
    <x v="146"/>
    <s v="Public Library"/>
    <s v="NSW"/>
    <s v="Reciprocal and Pay-for-Peer"/>
    <s v="Sydney Metro"/>
    <n v="1"/>
  </r>
  <r>
    <x v="136"/>
    <x v="146"/>
    <s v="Public Library"/>
    <s v="NSW"/>
    <s v="Reciprocal and Pay-for-Peer"/>
    <s v="NSW Regional"/>
    <n v="2"/>
  </r>
  <r>
    <x v="136"/>
    <x v="146"/>
    <s v="Public Library"/>
    <s v="NSW"/>
    <s v="Reciprocal and Pay-for-Peer"/>
    <s v="Queensland Public"/>
    <n v="3"/>
  </r>
  <r>
    <x v="136"/>
    <x v="146"/>
    <s v="Public Library"/>
    <s v="NSW"/>
    <s v="Reciprocal and Pay-for-Peer"/>
    <s v="Victoria Public"/>
    <n v="4"/>
  </r>
  <r>
    <x v="136"/>
    <x v="146"/>
    <s v="Public Library"/>
    <s v="NSW"/>
    <s v="Reciprocal and Pay-for-Peer"/>
    <s v="NSW &amp; ACT"/>
    <n v="5"/>
  </r>
  <r>
    <x v="137"/>
    <x v="147"/>
    <s v="Public Library"/>
    <s v="VIC"/>
    <s v="Reciprocal and Pay-for-Peer"/>
    <s v="Victoria Public"/>
    <n v="1"/>
  </r>
  <r>
    <x v="138"/>
    <x v="148"/>
    <s v="Public Library"/>
    <s v="VIC"/>
    <s v="Reciprocal Only"/>
    <s v="Victoria"/>
    <n v="1"/>
  </r>
  <r>
    <x v="138"/>
    <x v="148"/>
    <s v="Public Library"/>
    <s v="VIC"/>
    <s v="Reciprocal Only"/>
    <s v="NSW &amp; ACT"/>
    <n v="2"/>
  </r>
  <r>
    <x v="138"/>
    <x v="148"/>
    <s v="Public Library"/>
    <s v="VIC"/>
    <s v="Reciprocal Only"/>
    <s v="Victoria Higher Education"/>
    <n v="3"/>
  </r>
  <r>
    <x v="138"/>
    <x v="148"/>
    <s v="Public Library"/>
    <s v="VIC"/>
    <s v="Reciprocal Only"/>
    <s v="South Australia Public"/>
    <n v="4"/>
  </r>
  <r>
    <x v="138"/>
    <x v="148"/>
    <s v="Public Library"/>
    <s v="VIC"/>
    <s v="Reciprocal Only"/>
    <s v="Queensland Public"/>
    <n v="5"/>
  </r>
  <r>
    <x v="139"/>
    <x v="149"/>
    <s v="Public Library"/>
    <s v="NSW"/>
    <s v="Reciprocal and Pay-for-Peer"/>
    <s v="Sydney Metro"/>
    <n v="1"/>
  </r>
  <r>
    <x v="139"/>
    <x v="149"/>
    <s v="Public Library"/>
    <s v="NSW"/>
    <s v="Reciprocal and Pay-for-Peer"/>
    <s v="NSW Regional"/>
    <n v="2"/>
  </r>
  <r>
    <x v="139"/>
    <x v="149"/>
    <s v="Public Library"/>
    <s v="NSW"/>
    <s v="Reciprocal and Pay-for-Peer"/>
    <s v="NSW &amp; ACT Public"/>
    <n v="3"/>
  </r>
  <r>
    <x v="139"/>
    <x v="149"/>
    <s v="Public Library"/>
    <s v="NSW"/>
    <s v="Reciprocal and Pay-for-Peer"/>
    <s v="NSW &amp; ACT Higher Education"/>
    <n v="4"/>
  </r>
  <r>
    <x v="139"/>
    <x v="149"/>
    <s v="Public Library"/>
    <s v="NSW"/>
    <s v="Reciprocal and Pay-for-Peer"/>
    <s v="National"/>
    <n v="9"/>
  </r>
  <r>
    <x v="140"/>
    <x v="150"/>
    <s v="Public Library"/>
    <s v="NSW"/>
    <s v="Reciprocal Only"/>
    <s v="NSW &amp; ACT"/>
    <n v="1"/>
  </r>
  <r>
    <x v="140"/>
    <x v="150"/>
    <s v="Public Library"/>
    <s v="NSW"/>
    <s v="Reciprocal Only"/>
    <s v="NSW &amp; ACT Public"/>
    <n v="2"/>
  </r>
  <r>
    <x v="140"/>
    <x v="150"/>
    <s v="Public Library"/>
    <s v="NSW"/>
    <s v="Reciprocal Only"/>
    <s v="NSW Regional"/>
    <n v="3"/>
  </r>
  <r>
    <x v="140"/>
    <x v="150"/>
    <s v="Public Library"/>
    <s v="NSW"/>
    <s v="Reciprocal Only"/>
    <s v="Queensland Public"/>
    <n v="4"/>
  </r>
  <r>
    <x v="140"/>
    <x v="150"/>
    <s v="Public Library"/>
    <s v="NSW"/>
    <s v="Reciprocal Only"/>
    <s v="Victoria Public"/>
    <n v="5"/>
  </r>
  <r>
    <x v="141"/>
    <x v="151"/>
    <s v="Special"/>
    <s v="ACT"/>
    <s v="Reciprocal and Pay-for-Peer"/>
    <s v="NSW &amp; ACT"/>
    <n v="1"/>
  </r>
  <r>
    <x v="141"/>
    <x v="151"/>
    <s v="Special"/>
    <s v="ACT"/>
    <s v="Reciprocal and Pay-for-Peer"/>
    <s v="Victoria"/>
    <n v="2"/>
  </r>
  <r>
    <x v="141"/>
    <x v="151"/>
    <s v="Special"/>
    <s v="ACT"/>
    <s v="Reciprocal and Pay-for-Peer"/>
    <s v="South Australia Public"/>
    <n v="3"/>
  </r>
  <r>
    <x v="141"/>
    <x v="151"/>
    <s v="Special"/>
    <s v="ACT"/>
    <s v="Reciprocal and Pay-for-Peer"/>
    <s v="Western Australia"/>
    <n v="4"/>
  </r>
  <r>
    <x v="141"/>
    <x v="151"/>
    <s v="Special"/>
    <s v="ACT"/>
    <s v="Reciprocal and Pay-for-Peer"/>
    <s v="Tasmania"/>
    <n v="5"/>
  </r>
  <r>
    <x v="141"/>
    <x v="151"/>
    <s v="Special"/>
    <s v="ACT"/>
    <s v="Reciprocal and Pay-for-Peer"/>
    <s v="Northern Territory"/>
    <n v="6"/>
  </r>
  <r>
    <x v="141"/>
    <x v="151"/>
    <s v="Special"/>
    <s v="ACT"/>
    <s v="Reciprocal and Pay-for-Peer"/>
    <s v="National"/>
    <n v="9"/>
  </r>
  <r>
    <x v="142"/>
    <x v="152"/>
    <s v="Public Library"/>
    <s v="QLD"/>
    <s v="Reciprocal and Pay-for-Peer"/>
    <s v="Queensland Public"/>
    <n v="1"/>
  </r>
  <r>
    <x v="142"/>
    <x v="152"/>
    <s v="Public Library"/>
    <s v="QLD"/>
    <s v="Reciprocal and Pay-for-Peer"/>
    <s v="Queensland Southeast"/>
    <n v="2"/>
  </r>
  <r>
    <x v="142"/>
    <x v="152"/>
    <s v="Public Library"/>
    <s v="QLD"/>
    <s v="Reciprocal and Pay-for-Peer"/>
    <s v="Queensland"/>
    <n v="3"/>
  </r>
  <r>
    <x v="142"/>
    <x v="152"/>
    <s v="Public Library"/>
    <s v="QLD"/>
    <s v="Reciprocal and Pay-for-Peer"/>
    <s v="NSW &amp; ACT Public"/>
    <n v="4"/>
  </r>
  <r>
    <x v="142"/>
    <x v="152"/>
    <s v="Public Library"/>
    <s v="QLD"/>
    <s v="Reciprocal and Pay-for-Peer"/>
    <s v="Victoria Public"/>
    <n v="5"/>
  </r>
  <r>
    <x v="143"/>
    <x v="153"/>
    <s v="Public Library"/>
    <s v="QLD"/>
    <s v="Reciprocal Only"/>
    <s v="Queensland"/>
    <n v="1"/>
  </r>
  <r>
    <x v="143"/>
    <x v="153"/>
    <s v="Public Library"/>
    <s v="QLD"/>
    <s v="Reciprocal Only"/>
    <s v="NSW &amp; ACT Public"/>
    <n v="2"/>
  </r>
  <r>
    <x v="144"/>
    <x v="154"/>
    <s v="University"/>
    <s v="QLD"/>
    <s v="Reciprocal and Pay-for-Peer"/>
    <s v="Queensland Higher Education"/>
    <n v="1"/>
  </r>
  <r>
    <x v="144"/>
    <x v="154"/>
    <s v="University"/>
    <s v="QLD"/>
    <s v="Reciprocal and Pay-for-Peer"/>
    <s v="Queensland"/>
    <n v="2"/>
  </r>
  <r>
    <x v="144"/>
    <x v="154"/>
    <s v="University"/>
    <s v="QLD"/>
    <s v="Reciprocal and Pay-for-Peer"/>
    <s v="Queensland Health"/>
    <n v="3"/>
  </r>
  <r>
    <x v="144"/>
    <x v="154"/>
    <s v="University"/>
    <s v="QLD"/>
    <s v="Reciprocal and Pay-for-Peer"/>
    <s v="National Academic and Research"/>
    <n v="4"/>
  </r>
  <r>
    <x v="144"/>
    <x v="154"/>
    <s v="University"/>
    <s v="QLD"/>
    <s v="Reciprocal and Pay-for-Peer"/>
    <s v="National"/>
    <n v="5"/>
  </r>
  <r>
    <x v="145"/>
    <x v="155"/>
    <s v="Law"/>
    <s v="ACT"/>
    <s v="Reciprocal and Pay-for-Peer"/>
    <s v="National"/>
    <n v="1"/>
  </r>
  <r>
    <x v="146"/>
    <x v="156"/>
    <s v="Public Library"/>
    <s v="WA"/>
    <s v="Reciprocal and Pay-for-Peer"/>
    <s v="Western Australia Public"/>
    <n v="1"/>
  </r>
  <r>
    <x v="146"/>
    <x v="156"/>
    <s v="Public Library"/>
    <s v="WA"/>
    <s v="Reciprocal and Pay-for-Peer"/>
    <s v="Western Australia Govt &amp; Arts"/>
    <n v="2"/>
  </r>
  <r>
    <x v="146"/>
    <x v="156"/>
    <s v="Public Library"/>
    <s v="WA"/>
    <s v="Reciprocal and Pay-for-Peer"/>
    <s v="Western Australia"/>
    <n v="3"/>
  </r>
  <r>
    <x v="146"/>
    <x v="156"/>
    <s v="Public Library"/>
    <s v="WA"/>
    <s v="Reciprocal and Pay-for-Peer"/>
    <s v="Western Australia Health"/>
    <n v="4"/>
  </r>
  <r>
    <x v="146"/>
    <x v="156"/>
    <s v="Public Library"/>
    <s v="WA"/>
    <s v="Reciprocal and Pay-for-Peer"/>
    <s v="South Australia Higher Education"/>
    <n v="5"/>
  </r>
  <r>
    <x v="147"/>
    <x v="157"/>
    <s v="Public Library"/>
    <s v="NSW"/>
    <s v="Reciprocal and Pay-for-Peer"/>
    <s v="NSW &amp; ACT Public"/>
    <n v="1"/>
  </r>
  <r>
    <x v="147"/>
    <x v="157"/>
    <s v="Public Library"/>
    <s v="NSW"/>
    <s v="Reciprocal and Pay-for-Peer"/>
    <s v="NSW Regional"/>
    <n v="2"/>
  </r>
  <r>
    <x v="147"/>
    <x v="157"/>
    <s v="Public Library"/>
    <s v="NSW"/>
    <s v="Reciprocal and Pay-for-Peer"/>
    <s v="Sydney Metro"/>
    <n v="3"/>
  </r>
  <r>
    <x v="148"/>
    <x v="158"/>
    <s v="Public Library"/>
    <s v="NSW"/>
    <s v="Reciprocal Only"/>
    <s v="NSW &amp; ACT"/>
    <n v="1"/>
  </r>
  <r>
    <x v="148"/>
    <x v="158"/>
    <s v="Public Library"/>
    <s v="NSW"/>
    <s v="Reciprocal Only"/>
    <s v="NSW Regional"/>
    <n v="2"/>
  </r>
  <r>
    <x v="148"/>
    <x v="158"/>
    <s v="Public Library"/>
    <s v="NSW"/>
    <s v="Reciprocal Only"/>
    <s v="Sydney Metro"/>
    <n v="3"/>
  </r>
  <r>
    <x v="148"/>
    <x v="158"/>
    <s v="Public Library"/>
    <s v="NSW"/>
    <s v="Reciprocal Only"/>
    <s v="NSW &amp; ACT Public"/>
    <n v="4"/>
  </r>
  <r>
    <x v="148"/>
    <x v="158"/>
    <s v="Public Library"/>
    <s v="NSW"/>
    <s v="Reciprocal Only"/>
    <s v="Queensland"/>
    <n v="5"/>
  </r>
  <r>
    <x v="149"/>
    <x v="159"/>
    <s v="Public Library"/>
    <s v="VIC"/>
    <s v="Reciprocal Only"/>
    <s v="Victoria Metro"/>
    <n v="1"/>
  </r>
  <r>
    <x v="149"/>
    <x v="159"/>
    <s v="Public Library"/>
    <s v="VIC"/>
    <s v="Reciprocal Only"/>
    <s v="Victoria Public"/>
    <n v="2"/>
  </r>
  <r>
    <x v="149"/>
    <x v="159"/>
    <s v="Public Library"/>
    <s v="VIC"/>
    <s v="Reciprocal Only"/>
    <s v="Victoria"/>
    <n v="3"/>
  </r>
  <r>
    <x v="150"/>
    <x v="160"/>
    <s v="Public Library"/>
    <s v="NSW"/>
    <s v="Reciprocal and Pay-for-Peer"/>
    <s v="Sydney Metro"/>
    <n v="1"/>
  </r>
  <r>
    <x v="150"/>
    <x v="160"/>
    <s v="Public Library"/>
    <s v="NSW"/>
    <s v="Reciprocal and Pay-for-Peer"/>
    <s v="NSW &amp; ACT Public"/>
    <n v="2"/>
  </r>
  <r>
    <x v="150"/>
    <x v="160"/>
    <s v="Public Library"/>
    <s v="NSW"/>
    <s v="Reciprocal and Pay-for-Peer"/>
    <s v="NSW Regional"/>
    <n v="3"/>
  </r>
  <r>
    <x v="150"/>
    <x v="160"/>
    <s v="Public Library"/>
    <s v="NSW"/>
    <s v="Reciprocal and Pay-for-Peer"/>
    <s v="Victoria Public"/>
    <n v="4"/>
  </r>
  <r>
    <x v="150"/>
    <x v="160"/>
    <s v="Public Library"/>
    <s v="NSW"/>
    <s v="Reciprocal and Pay-for-Peer"/>
    <s v="Queensland Public"/>
    <n v="5"/>
  </r>
  <r>
    <x v="150"/>
    <x v="160"/>
    <s v="Public Library"/>
    <s v="NSW"/>
    <s v="Reciprocal and Pay-for-Peer"/>
    <s v="NSW &amp; ACT Higher Education"/>
    <n v="6"/>
  </r>
  <r>
    <x v="151"/>
    <x v="161"/>
    <s v="University"/>
    <s v="VIC"/>
    <s v="Reciprocal and Pay-for-Peer"/>
    <s v="Victoria Higher Education"/>
    <n v="1"/>
  </r>
  <r>
    <x v="151"/>
    <x v="161"/>
    <s v="University"/>
    <s v="VIC"/>
    <s v="Reciprocal and Pay-for-Peer"/>
    <s v="NSW &amp; ACT Higher Education"/>
    <n v="2"/>
  </r>
  <r>
    <x v="151"/>
    <x v="161"/>
    <s v="University"/>
    <s v="VIC"/>
    <s v="Reciprocal and Pay-for-Peer"/>
    <s v="National Academic and Research"/>
    <n v="3"/>
  </r>
  <r>
    <x v="151"/>
    <x v="161"/>
    <s v="University"/>
    <s v="VIC"/>
    <s v="Reciprocal and Pay-for-Peer"/>
    <s v="Victoria Public"/>
    <n v="4"/>
  </r>
  <r>
    <x v="151"/>
    <x v="161"/>
    <s v="University"/>
    <s v="VIC"/>
    <s v="Reciprocal and Pay-for-Peer"/>
    <s v="Victoria Metro"/>
    <n v="5"/>
  </r>
  <r>
    <x v="152"/>
    <x v="162"/>
    <s v="Public Library"/>
    <s v="NSW"/>
    <s v="Reciprocal Only"/>
    <s v="NSW &amp; ACT"/>
    <n v="1"/>
  </r>
  <r>
    <x v="152"/>
    <x v="162"/>
    <s v="Public Library"/>
    <s v="NSW"/>
    <s v="Reciprocal Only"/>
    <s v="NSW Regional"/>
    <n v="2"/>
  </r>
  <r>
    <x v="152"/>
    <x v="162"/>
    <s v="Public Library"/>
    <s v="NSW"/>
    <s v="Reciprocal Only"/>
    <s v="NSW &amp; ACT Public"/>
    <n v="3"/>
  </r>
  <r>
    <x v="153"/>
    <x v="163"/>
    <s v="Public Library"/>
    <s v="NSW"/>
    <s v="Reciprocal and Pay-for-Peer"/>
    <s v="Sydney Metro"/>
    <n v="1"/>
  </r>
  <r>
    <x v="153"/>
    <x v="163"/>
    <s v="Public Library"/>
    <s v="NSW"/>
    <s v="Reciprocal and Pay-for-Peer"/>
    <s v="NSW &amp; ACT"/>
    <n v="2"/>
  </r>
  <r>
    <x v="153"/>
    <x v="163"/>
    <s v="Public Library"/>
    <s v="NSW"/>
    <s v="Reciprocal and Pay-for-Peer"/>
    <s v="NSW Regional"/>
    <n v="3"/>
  </r>
  <r>
    <x v="153"/>
    <x v="163"/>
    <s v="Public Library"/>
    <s v="NSW"/>
    <s v="Reciprocal and Pay-for-Peer"/>
    <s v="Queensland Public"/>
    <n v="4"/>
  </r>
  <r>
    <x v="153"/>
    <x v="163"/>
    <s v="Public Library"/>
    <s v="NSW"/>
    <s v="Reciprocal and Pay-for-Peer"/>
    <s v="Victoria Public"/>
    <n v="5"/>
  </r>
  <r>
    <x v="153"/>
    <x v="163"/>
    <s v="Public Library"/>
    <s v="NSW"/>
    <s v="Reciprocal and Pay-for-Peer"/>
    <s v="National"/>
    <n v="6"/>
  </r>
  <r>
    <x v="153"/>
    <x v="163"/>
    <s v="Public Library"/>
    <s v="NSW"/>
    <s v="Reciprocal and Pay-for-Peer"/>
    <s v="National Academic and Research"/>
    <n v="7"/>
  </r>
  <r>
    <x v="153"/>
    <x v="163"/>
    <s v="Public Library"/>
    <s v="NSW"/>
    <s v="Reciprocal and Pay-for-Peer"/>
    <s v="NSW &amp; ACT Higher Education"/>
    <n v="8"/>
  </r>
  <r>
    <x v="153"/>
    <x v="163"/>
    <s v="Public Library"/>
    <s v="NSW"/>
    <s v="Reciprocal and Pay-for-Peer"/>
    <s v="Queensland Higher Education"/>
    <n v="9"/>
  </r>
  <r>
    <x v="153"/>
    <x v="163"/>
    <s v="Public Library"/>
    <s v="NSW"/>
    <s v="Reciprocal and Pay-for-Peer"/>
    <s v="Victoria Higher Education"/>
    <n v="10"/>
  </r>
  <r>
    <x v="154"/>
    <x v="164"/>
    <s v="Public Library"/>
    <s v="VIC"/>
    <s v="Reciprocal Only"/>
    <s v="Victoria Regional"/>
    <n v="1"/>
  </r>
  <r>
    <x v="154"/>
    <x v="164"/>
    <s v="Public Library"/>
    <s v="VIC"/>
    <s v="Reciprocal Only"/>
    <s v="Victoria Public"/>
    <n v="2"/>
  </r>
  <r>
    <x v="155"/>
    <x v="165"/>
    <s v="Law"/>
    <s v="NSW"/>
    <s v="Reciprocal and Pay-for-Peer"/>
    <s v="NSW &amp; ACT Govt &amp; Arts"/>
    <n v="1"/>
  </r>
  <r>
    <x v="155"/>
    <x v="165"/>
    <s v="Law"/>
    <s v="NSW"/>
    <s v="Reciprocal and Pay-for-Peer"/>
    <s v="NSW &amp; ACT Higher Education"/>
    <n v="2"/>
  </r>
  <r>
    <x v="155"/>
    <x v="165"/>
    <s v="Law"/>
    <s v="NSW"/>
    <s v="Reciprocal and Pay-for-Peer"/>
    <s v="Victoria Higher Education"/>
    <n v="3"/>
  </r>
  <r>
    <x v="155"/>
    <x v="165"/>
    <s v="Law"/>
    <s v="NSW"/>
    <s v="Reciprocal and Pay-for-Peer"/>
    <s v="Queensland Higher Education"/>
    <n v="4"/>
  </r>
  <r>
    <x v="155"/>
    <x v="165"/>
    <s v="Law"/>
    <s v="NSW"/>
    <s v="Reciprocal and Pay-for-Peer"/>
    <s v="NSW &amp; ACT"/>
    <n v="5"/>
  </r>
  <r>
    <x v="155"/>
    <x v="165"/>
    <s v="Law"/>
    <s v="NSW"/>
    <s v="Reciprocal and Pay-for-Peer"/>
    <s v="National Academic and Research"/>
    <n v="8"/>
  </r>
  <r>
    <x v="155"/>
    <x v="165"/>
    <s v="Law"/>
    <s v="NSW"/>
    <s v="Reciprocal and Pay-for-Peer"/>
    <s v="National"/>
    <n v="9"/>
  </r>
  <r>
    <x v="156"/>
    <x v="166"/>
    <s v="Law"/>
    <s v="QLD"/>
    <s v="Reciprocal and Pay-for-Peer"/>
    <s v="Queensland Govt &amp; Arts"/>
    <n v="1"/>
  </r>
  <r>
    <x v="156"/>
    <x v="166"/>
    <s v="Law"/>
    <s v="QLD"/>
    <s v="Reciprocal and Pay-for-Peer"/>
    <s v="Queensland"/>
    <n v="2"/>
  </r>
  <r>
    <x v="156"/>
    <x v="166"/>
    <s v="Law"/>
    <s v="QLD"/>
    <s v="Reciprocal and Pay-for-Peer"/>
    <s v="National"/>
    <n v="3"/>
  </r>
  <r>
    <x v="156"/>
    <x v="166"/>
    <s v="Law"/>
    <s v="QLD"/>
    <s v="Reciprocal and Pay-for-Peer"/>
    <s v="NSW &amp; ACT Govt &amp; Arts"/>
    <n v="4"/>
  </r>
  <r>
    <x v="156"/>
    <x v="166"/>
    <s v="Law"/>
    <s v="QLD"/>
    <s v="Reciprocal and Pay-for-Peer"/>
    <s v="Victoria Govt &amp; Arts"/>
    <n v="5"/>
  </r>
  <r>
    <x v="156"/>
    <x v="166"/>
    <s v="Law"/>
    <s v="QLD"/>
    <s v="Reciprocal and Pay-for-Peer"/>
    <s v="South Australia Govt &amp; Arts"/>
    <n v="6"/>
  </r>
  <r>
    <x v="156"/>
    <x v="166"/>
    <s v="Law"/>
    <s v="QLD"/>
    <s v="Reciprocal and Pay-for-Peer"/>
    <s v="Western Australia Govt &amp; Arts"/>
    <n v="7"/>
  </r>
  <r>
    <x v="157"/>
    <x v="167"/>
    <s v="State"/>
    <s v="NT"/>
    <s v="Reciprocal and Pay-for-Peer"/>
    <s v="NSW &amp; ACT"/>
    <n v="1"/>
  </r>
  <r>
    <x v="157"/>
    <x v="167"/>
    <s v="State"/>
    <s v="NT"/>
    <s v="Reciprocal and Pay-for-Peer"/>
    <s v="Victoria"/>
    <n v="2"/>
  </r>
  <r>
    <x v="157"/>
    <x v="167"/>
    <s v="State"/>
    <s v="NT"/>
    <s v="Reciprocal and Pay-for-Peer"/>
    <s v="Queensland"/>
    <n v="3"/>
  </r>
  <r>
    <x v="157"/>
    <x v="167"/>
    <s v="State"/>
    <s v="NT"/>
    <s v="Reciprocal and Pay-for-Peer"/>
    <s v="Western Australia"/>
    <n v="4"/>
  </r>
  <r>
    <x v="157"/>
    <x v="167"/>
    <s v="State"/>
    <s v="NT"/>
    <s v="Reciprocal and Pay-for-Peer"/>
    <s v="South Australia"/>
    <n v="5"/>
  </r>
  <r>
    <x v="158"/>
    <x v="168"/>
    <s v="Health"/>
    <s v="VIC"/>
    <s v="Reciprocal and Pay-for-Peer"/>
    <s v="Victoria Health"/>
    <n v="1"/>
  </r>
  <r>
    <x v="159"/>
    <x v="169"/>
    <s v="Health"/>
    <s v="NSW"/>
    <s v="Reciprocal and Pay-for-Peer"/>
    <s v="NSW &amp; ACT Health"/>
    <n v="1"/>
  </r>
  <r>
    <x v="159"/>
    <x v="169"/>
    <s v="Health"/>
    <s v="NSW"/>
    <s v="Reciprocal and Pay-for-Peer"/>
    <s v="Queensland Health"/>
    <n v="2"/>
  </r>
  <r>
    <x v="159"/>
    <x v="169"/>
    <s v="Health"/>
    <s v="NSW"/>
    <s v="Reciprocal and Pay-for-Peer"/>
    <s v="National Academic and Research"/>
    <n v="3"/>
  </r>
  <r>
    <x v="159"/>
    <x v="169"/>
    <s v="Health"/>
    <s v="NSW"/>
    <s v="Reciprocal and Pay-for-Peer"/>
    <s v="National"/>
    <n v="4"/>
  </r>
  <r>
    <x v="159"/>
    <x v="169"/>
    <s v="Health"/>
    <s v="NSW"/>
    <s v="Reciprocal and Pay-for-Peer"/>
    <s v="Victoria Health"/>
    <n v="5"/>
  </r>
  <r>
    <x v="160"/>
    <x v="170"/>
    <m/>
    <m/>
    <s v="Reciprocal and Pay-for-Peer"/>
    <s v="NSW &amp; ACT"/>
    <n v="1"/>
  </r>
  <r>
    <x v="160"/>
    <x v="170"/>
    <m/>
    <m/>
    <s v="Reciprocal and Pay-for-Peer"/>
    <s v="NSW &amp; ACT Public"/>
    <n v="2"/>
  </r>
  <r>
    <x v="160"/>
    <x v="170"/>
    <m/>
    <m/>
    <s v="Reciprocal and Pay-for-Peer"/>
    <s v="Sydney Metro"/>
    <n v="3"/>
  </r>
  <r>
    <x v="160"/>
    <x v="170"/>
    <m/>
    <m/>
    <s v="Reciprocal and Pay-for-Peer"/>
    <s v="Queensland"/>
    <n v="4"/>
  </r>
  <r>
    <x v="160"/>
    <x v="170"/>
    <m/>
    <m/>
    <s v="Reciprocal and Pay-for-Peer"/>
    <s v="Victoria"/>
    <n v="5"/>
  </r>
  <r>
    <x v="161"/>
    <x v="171"/>
    <s v="Public Library"/>
    <s v="QLD"/>
    <s v="Reciprocal Only"/>
    <s v="Queensland Public"/>
    <n v="1"/>
  </r>
  <r>
    <x v="162"/>
    <x v="172"/>
    <s v="Public Library"/>
    <s v="QLD"/>
    <s v="Reciprocal Only"/>
    <s v="Queensland"/>
    <n v="1"/>
  </r>
  <r>
    <x v="162"/>
    <x v="172"/>
    <s v="Public Library"/>
    <s v="QLD"/>
    <s v="Reciprocal Only"/>
    <s v="Queensland Public"/>
    <n v="2"/>
  </r>
  <r>
    <x v="162"/>
    <x v="172"/>
    <s v="Public Library"/>
    <s v="QLD"/>
    <s v="Reciprocal Only"/>
    <s v="Queensland Southeast"/>
    <n v="3"/>
  </r>
  <r>
    <x v="162"/>
    <x v="172"/>
    <s v="Public Library"/>
    <s v="QLD"/>
    <s v="Reciprocal Only"/>
    <s v="NSW &amp; ACT Public"/>
    <n v="4"/>
  </r>
  <r>
    <x v="162"/>
    <x v="172"/>
    <s v="Public Library"/>
    <s v="QLD"/>
    <s v="Reciprocal Only"/>
    <s v="NSW &amp; ACT"/>
    <n v="5"/>
  </r>
  <r>
    <x v="163"/>
    <x v="173"/>
    <s v="Public Library"/>
    <s v="QLD"/>
    <s v="Reciprocal and Pay-for-Peer"/>
    <s v="Queensland Public"/>
    <n v="1"/>
  </r>
  <r>
    <x v="163"/>
    <x v="173"/>
    <s v="Public Library"/>
    <s v="QLD"/>
    <s v="Reciprocal and Pay-for-Peer"/>
    <s v="NSW &amp; ACT Public"/>
    <n v="2"/>
  </r>
  <r>
    <x v="163"/>
    <x v="173"/>
    <s v="Public Library"/>
    <s v="QLD"/>
    <s v="Reciprocal and Pay-for-Peer"/>
    <s v="Victoria Public"/>
    <n v="3"/>
  </r>
  <r>
    <x v="163"/>
    <x v="173"/>
    <s v="Public Library"/>
    <s v="QLD"/>
    <s v="Reciprocal and Pay-for-Peer"/>
    <s v="Western Australia Public"/>
    <n v="4"/>
  </r>
  <r>
    <x v="163"/>
    <x v="173"/>
    <s v="Public Library"/>
    <s v="QLD"/>
    <s v="Reciprocal and Pay-for-Peer"/>
    <s v="Northern Territory Public"/>
    <n v="5"/>
  </r>
  <r>
    <x v="163"/>
    <x v="173"/>
    <s v="Public Library"/>
    <s v="QLD"/>
    <s v="Reciprocal and Pay-for-Peer"/>
    <s v="Tasmania Public"/>
    <n v="6"/>
  </r>
  <r>
    <x v="163"/>
    <x v="173"/>
    <s v="Public Library"/>
    <s v="QLD"/>
    <s v="Reciprocal and Pay-for-Peer"/>
    <s v="National"/>
    <n v="7"/>
  </r>
  <r>
    <x v="164"/>
    <x v="174"/>
    <s v="Public Library"/>
    <s v="NSW"/>
    <s v="Reciprocal and Pay-for-Peer"/>
    <s v="NSW Regional"/>
    <n v="1"/>
  </r>
  <r>
    <x v="164"/>
    <x v="174"/>
    <s v="Public Library"/>
    <s v="NSW"/>
    <s v="Reciprocal and Pay-for-Peer"/>
    <s v="Sydney Metro"/>
    <n v="2"/>
  </r>
  <r>
    <x v="164"/>
    <x v="174"/>
    <s v="Public Library"/>
    <s v="NSW"/>
    <s v="Reciprocal and Pay-for-Peer"/>
    <s v="Queensland Public"/>
    <n v="3"/>
  </r>
  <r>
    <x v="164"/>
    <x v="174"/>
    <s v="Public Library"/>
    <s v="NSW"/>
    <s v="Reciprocal and Pay-for-Peer"/>
    <s v="NSW &amp; ACT"/>
    <n v="4"/>
  </r>
  <r>
    <x v="165"/>
    <x v="175"/>
    <s v="University"/>
    <s v="NSW"/>
    <s v="Reciprocal and Pay-for-Peer"/>
    <s v="NSW &amp; ACT Higher Education"/>
    <n v="1"/>
  </r>
  <r>
    <x v="165"/>
    <x v="175"/>
    <s v="University"/>
    <s v="NSW"/>
    <s v="Reciprocal and Pay-for-Peer"/>
    <s v="Victoria Higher Education"/>
    <n v="2"/>
  </r>
  <r>
    <x v="165"/>
    <x v="175"/>
    <s v="University"/>
    <s v="NSW"/>
    <s v="Reciprocal and Pay-for-Peer"/>
    <s v="Queensland Higher Education"/>
    <n v="3"/>
  </r>
  <r>
    <x v="165"/>
    <x v="175"/>
    <s v="University"/>
    <s v="NSW"/>
    <s v="Reciprocal and Pay-for-Peer"/>
    <s v="South Australia Higher Education"/>
    <n v="4"/>
  </r>
  <r>
    <x v="165"/>
    <x v="175"/>
    <s v="University"/>
    <s v="NSW"/>
    <s v="Reciprocal and Pay-for-Peer"/>
    <s v="Western Australia Higher Education"/>
    <n v="5"/>
  </r>
  <r>
    <x v="165"/>
    <x v="175"/>
    <s v="University"/>
    <s v="NSW"/>
    <s v="Reciprocal and Pay-for-Peer"/>
    <s v="Tasmania Higher Education"/>
    <n v="6"/>
  </r>
  <r>
    <x v="165"/>
    <x v="175"/>
    <s v="University"/>
    <s v="NSW"/>
    <s v="Reciprocal and Pay-for-Peer"/>
    <s v="National Academic and Research"/>
    <n v="8"/>
  </r>
  <r>
    <x v="165"/>
    <x v="175"/>
    <s v="University"/>
    <s v="NSW"/>
    <s v="Reciprocal and Pay-for-Peer"/>
    <s v="National"/>
    <n v="9"/>
  </r>
  <r>
    <x v="166"/>
    <x v="176"/>
    <s v="Public Library"/>
    <s v="NSW"/>
    <s v="Reciprocal and Pay-for-Peer"/>
    <s v="NSW &amp; ACT Public"/>
    <n v="1"/>
  </r>
  <r>
    <x v="166"/>
    <x v="176"/>
    <s v="Public Library"/>
    <s v="NSW"/>
    <s v="Reciprocal and Pay-for-Peer"/>
    <s v="NSW Regional"/>
    <n v="2"/>
  </r>
  <r>
    <x v="166"/>
    <x v="176"/>
    <s v="Public Library"/>
    <s v="NSW"/>
    <s v="Reciprocal and Pay-for-Peer"/>
    <s v="Sydney Metro"/>
    <n v="3"/>
  </r>
  <r>
    <x v="166"/>
    <x v="176"/>
    <s v="Public Library"/>
    <s v="NSW"/>
    <s v="Reciprocal and Pay-for-Peer"/>
    <s v="Queensland Public"/>
    <n v="4"/>
  </r>
  <r>
    <x v="166"/>
    <x v="176"/>
    <s v="Public Library"/>
    <s v="NSW"/>
    <s v="Reciprocal and Pay-for-Peer"/>
    <s v="Victoria Public"/>
    <n v="5"/>
  </r>
  <r>
    <x v="166"/>
    <x v="176"/>
    <s v="Public Library"/>
    <s v="NSW"/>
    <s v="Reciprocal and Pay-for-Peer"/>
    <s v="NSW &amp; ACT"/>
    <n v="6"/>
  </r>
  <r>
    <x v="166"/>
    <x v="176"/>
    <s v="Public Library"/>
    <s v="NSW"/>
    <s v="Reciprocal and Pay-for-Peer"/>
    <s v="National"/>
    <n v="7"/>
  </r>
  <r>
    <x v="167"/>
    <x v="177"/>
    <s v="Other Higher Education"/>
    <s v="VIC"/>
    <s v="Reciprocal and Pay-for-Peer"/>
    <s v="Victoria"/>
    <n v="1"/>
  </r>
  <r>
    <x v="168"/>
    <x v="178"/>
    <s v="Public Library"/>
    <s v="VIC"/>
    <s v="Reciprocal Only"/>
    <s v="Victoria Public"/>
    <n v="1"/>
  </r>
  <r>
    <x v="168"/>
    <x v="178"/>
    <s v="Public Library"/>
    <s v="VIC"/>
    <s v="Reciprocal Only"/>
    <s v="Victoria Metro"/>
    <n v="2"/>
  </r>
  <r>
    <x v="168"/>
    <x v="178"/>
    <s v="Public Library"/>
    <s v="VIC"/>
    <s v="Reciprocal Only"/>
    <s v="Victoria Regional"/>
    <n v="3"/>
  </r>
  <r>
    <x v="168"/>
    <x v="178"/>
    <s v="Public Library"/>
    <s v="VIC"/>
    <s v="Reciprocal Only"/>
    <s v="Victoria Higher Education"/>
    <n v="4"/>
  </r>
  <r>
    <x v="168"/>
    <x v="178"/>
    <s v="Public Library"/>
    <s v="VIC"/>
    <s v="Reciprocal Only"/>
    <s v="NSW &amp; ACT Public"/>
    <n v="5"/>
  </r>
  <r>
    <x v="169"/>
    <x v="179"/>
    <s v="Law"/>
    <s v="VIC"/>
    <s v="Pay-for-Peer Only"/>
    <s v="Victoria"/>
    <n v="1"/>
  </r>
  <r>
    <x v="169"/>
    <x v="179"/>
    <s v="Law"/>
    <s v="VIC"/>
    <s v="Pay-for-Peer Only"/>
    <s v="Victoria Higher Education"/>
    <n v="2"/>
  </r>
  <r>
    <x v="169"/>
    <x v="179"/>
    <s v="Law"/>
    <s v="VIC"/>
    <s v="Pay-for-Peer Only"/>
    <s v="Victoria Metro"/>
    <n v="3"/>
  </r>
  <r>
    <x v="169"/>
    <x v="179"/>
    <s v="Law"/>
    <s v="VIC"/>
    <s v="Pay-for-Peer Only"/>
    <s v="Victoria Health"/>
    <n v="4"/>
  </r>
  <r>
    <x v="169"/>
    <x v="179"/>
    <s v="Law"/>
    <s v="VIC"/>
    <s v="Pay-for-Peer Only"/>
    <s v="Victoria Public"/>
    <n v="5"/>
  </r>
  <r>
    <x v="169"/>
    <x v="179"/>
    <s v="Law"/>
    <s v="VIC"/>
    <s v="Pay-for-Peer Only"/>
    <s v="National Academic and Research"/>
    <n v="8"/>
  </r>
  <r>
    <x v="169"/>
    <x v="179"/>
    <s v="Law"/>
    <s v="VIC"/>
    <s v="Pay-for-Peer Only"/>
    <s v="National"/>
    <n v="9"/>
  </r>
  <r>
    <x v="170"/>
    <x v="180"/>
    <s v="Tafe"/>
    <s v="VIC"/>
    <s v="Reciprocal Only"/>
    <s v="Victoria"/>
    <n v="1"/>
  </r>
  <r>
    <x v="170"/>
    <x v="180"/>
    <s v="Tafe"/>
    <s v="VIC"/>
    <s v="Reciprocal Only"/>
    <s v="NSW &amp; ACT"/>
    <n v="2"/>
  </r>
  <r>
    <x v="170"/>
    <x v="180"/>
    <s v="Tafe"/>
    <s v="VIC"/>
    <s v="Reciprocal Only"/>
    <s v="Queensland"/>
    <n v="3"/>
  </r>
  <r>
    <x v="170"/>
    <x v="180"/>
    <s v="Tafe"/>
    <s v="VIC"/>
    <s v="Reciprocal Only"/>
    <s v="Tasmania"/>
    <n v="4"/>
  </r>
  <r>
    <x v="170"/>
    <x v="180"/>
    <s v="Tafe"/>
    <s v="VIC"/>
    <s v="Reciprocal Only"/>
    <s v="Western Australia"/>
    <n v="5"/>
  </r>
  <r>
    <x v="171"/>
    <x v="181"/>
    <s v="Public Library"/>
    <s v="VIC"/>
    <s v="Reciprocal Only"/>
    <s v="Victoria Public"/>
    <n v="1"/>
  </r>
  <r>
    <x v="171"/>
    <x v="181"/>
    <s v="Public Library"/>
    <s v="VIC"/>
    <s v="Reciprocal Only"/>
    <s v="Victoria"/>
    <n v="2"/>
  </r>
  <r>
    <x v="172"/>
    <x v="182"/>
    <s v="Public Library"/>
    <s v="VIC"/>
    <s v="Reciprocal and Pay-for-Peer"/>
    <s v="National"/>
    <n v="1"/>
  </r>
  <r>
    <x v="172"/>
    <x v="182"/>
    <s v="Public Library"/>
    <s v="VIC"/>
    <s v="Reciprocal and Pay-for-Peer"/>
    <s v="Victoria Higher Education"/>
    <n v="2"/>
  </r>
  <r>
    <x v="172"/>
    <x v="182"/>
    <s v="Public Library"/>
    <s v="VIC"/>
    <s v="Reciprocal and Pay-for-Peer"/>
    <s v="NSW &amp; ACT Public"/>
    <n v="3"/>
  </r>
  <r>
    <x v="172"/>
    <x v="182"/>
    <s v="Public Library"/>
    <s v="VIC"/>
    <s v="Reciprocal and Pay-for-Peer"/>
    <s v="NSW &amp; ACT Higher Education"/>
    <n v="4"/>
  </r>
  <r>
    <x v="172"/>
    <x v="182"/>
    <s v="Public Library"/>
    <s v="VIC"/>
    <s v="Reciprocal and Pay-for-Peer"/>
    <s v="Queensland Public"/>
    <n v="5"/>
  </r>
  <r>
    <x v="172"/>
    <x v="182"/>
    <s v="Public Library"/>
    <s v="VIC"/>
    <s v="Reciprocal and Pay-for-Peer"/>
    <s v="Queensland Higher Education"/>
    <n v="6"/>
  </r>
  <r>
    <x v="172"/>
    <x v="182"/>
    <s v="Public Library"/>
    <s v="VIC"/>
    <s v="Reciprocal and Pay-for-Peer"/>
    <s v="Victoria Public"/>
    <n v="7"/>
  </r>
  <r>
    <x v="173"/>
    <x v="183"/>
    <m/>
    <m/>
    <s v="Reciprocal and Pay-for-Peer"/>
    <s v="NSW Regional"/>
    <n v="1"/>
  </r>
  <r>
    <x v="174"/>
    <x v="184"/>
    <s v="Public Library"/>
    <s v="VIC"/>
    <s v="Reciprocal Only"/>
    <s v="Victoria Public"/>
    <n v="1"/>
  </r>
  <r>
    <x v="174"/>
    <x v="184"/>
    <s v="Public Library"/>
    <s v="VIC"/>
    <s v="Reciprocal Only"/>
    <s v="NSW &amp; ACT Public"/>
    <n v="2"/>
  </r>
  <r>
    <x v="174"/>
    <x v="184"/>
    <s v="Public Library"/>
    <s v="VIC"/>
    <s v="Reciprocal Only"/>
    <s v="Queensland Public"/>
    <n v="3"/>
  </r>
  <r>
    <x v="174"/>
    <x v="184"/>
    <s v="Public Library"/>
    <s v="VIC"/>
    <s v="Reciprocal Only"/>
    <s v="Victoria"/>
    <n v="4"/>
  </r>
  <r>
    <x v="174"/>
    <x v="184"/>
    <s v="Public Library"/>
    <s v="VIC"/>
    <s v="Reciprocal Only"/>
    <s v="NSW &amp; ACT"/>
    <n v="5"/>
  </r>
  <r>
    <x v="174"/>
    <x v="184"/>
    <s v="Public Library"/>
    <s v="VIC"/>
    <s v="Reciprocal Only"/>
    <s v="National"/>
    <n v="6"/>
  </r>
  <r>
    <x v="174"/>
    <x v="184"/>
    <s v="Public Library"/>
    <s v="VIC"/>
    <s v="Reciprocal Only"/>
    <s v="Queensland"/>
    <n v="7"/>
  </r>
  <r>
    <x v="175"/>
    <x v="185"/>
    <m/>
    <m/>
    <s v="Reciprocal Only"/>
    <s v="Victoria Health"/>
    <n v="1"/>
  </r>
  <r>
    <x v="175"/>
    <x v="185"/>
    <m/>
    <m/>
    <s v="Reciprocal Only"/>
    <s v="Victoria"/>
    <n v="2"/>
  </r>
  <r>
    <x v="176"/>
    <x v="186"/>
    <s v="Public Library"/>
    <s v="VIC"/>
    <s v="Reciprocal Only"/>
    <s v="Victoria Public"/>
    <n v="1"/>
  </r>
  <r>
    <x v="176"/>
    <x v="186"/>
    <s v="Public Library"/>
    <s v="VIC"/>
    <s v="Reciprocal Only"/>
    <s v="Victoria"/>
    <n v="2"/>
  </r>
  <r>
    <x v="176"/>
    <x v="186"/>
    <s v="Public Library"/>
    <s v="VIC"/>
    <s v="Reciprocal Only"/>
    <s v="Victoria Metro"/>
    <n v="3"/>
  </r>
  <r>
    <x v="176"/>
    <x v="186"/>
    <s v="Public Library"/>
    <s v="VIC"/>
    <s v="Reciprocal Only"/>
    <s v="Victoria Regional"/>
    <n v="4"/>
  </r>
  <r>
    <x v="176"/>
    <x v="186"/>
    <s v="Public Library"/>
    <s v="VIC"/>
    <s v="Reciprocal Only"/>
    <s v="NSW Regional"/>
    <n v="5"/>
  </r>
  <r>
    <x v="177"/>
    <x v="187"/>
    <s v="Public Library"/>
    <s v="VIC"/>
    <s v="Reciprocal Only"/>
    <s v="Victoria Public"/>
    <n v="1"/>
  </r>
  <r>
    <x v="177"/>
    <x v="187"/>
    <s v="Public Library"/>
    <s v="VIC"/>
    <s v="Reciprocal Only"/>
    <s v="Victoria Metro"/>
    <n v="2"/>
  </r>
  <r>
    <x v="177"/>
    <x v="187"/>
    <s v="Public Library"/>
    <s v="VIC"/>
    <s v="Reciprocal Only"/>
    <s v="Victoria Regional"/>
    <n v="3"/>
  </r>
  <r>
    <x v="177"/>
    <x v="187"/>
    <s v="Public Library"/>
    <s v="VIC"/>
    <s v="Reciprocal Only"/>
    <s v="NSW &amp; ACT Public"/>
    <n v="4"/>
  </r>
  <r>
    <x v="177"/>
    <x v="187"/>
    <s v="Public Library"/>
    <s v="VIC"/>
    <s v="Reciprocal Only"/>
    <s v="Queensland Public"/>
    <n v="5"/>
  </r>
  <r>
    <x v="177"/>
    <x v="187"/>
    <s v="Public Library"/>
    <s v="VIC"/>
    <s v="Reciprocal Only"/>
    <s v="National"/>
    <n v="9"/>
  </r>
  <r>
    <x v="178"/>
    <x v="188"/>
    <s v="University"/>
    <s v="VIC"/>
    <s v="Reciprocal Only"/>
    <s v="Victoria Higher Education"/>
    <n v="1"/>
  </r>
  <r>
    <x v="178"/>
    <x v="188"/>
    <s v="University"/>
    <s v="VIC"/>
    <s v="Reciprocal Only"/>
    <s v="National Academic and Research"/>
    <n v="2"/>
  </r>
  <r>
    <x v="178"/>
    <x v="188"/>
    <s v="University"/>
    <s v="VIC"/>
    <s v="Reciprocal Only"/>
    <s v="Victoria Health"/>
    <n v="3"/>
  </r>
  <r>
    <x v="178"/>
    <x v="188"/>
    <s v="University"/>
    <s v="VIC"/>
    <s v="Reciprocal Only"/>
    <s v="Victoria Metro"/>
    <n v="4"/>
  </r>
  <r>
    <x v="178"/>
    <x v="188"/>
    <s v="University"/>
    <s v="VIC"/>
    <s v="Reciprocal Only"/>
    <s v="Victoria"/>
    <n v="5"/>
  </r>
  <r>
    <x v="178"/>
    <x v="188"/>
    <s v="University"/>
    <s v="VIC"/>
    <s v="Reciprocal Only"/>
    <s v="National"/>
    <n v="6"/>
  </r>
  <r>
    <x v="179"/>
    <x v="189"/>
    <s v="Public Library"/>
    <s v="VIC"/>
    <s v="Reciprocal Only"/>
    <s v="Victoria Public"/>
    <n v="1"/>
  </r>
  <r>
    <x v="179"/>
    <x v="189"/>
    <s v="Public Library"/>
    <s v="VIC"/>
    <s v="Reciprocal Only"/>
    <s v="NSW &amp; ACT Public"/>
    <n v="2"/>
  </r>
  <r>
    <x v="179"/>
    <x v="189"/>
    <s v="Public Library"/>
    <s v="VIC"/>
    <s v="Reciprocal Only"/>
    <s v="Queensland Public"/>
    <n v="3"/>
  </r>
  <r>
    <x v="179"/>
    <x v="189"/>
    <s v="Public Library"/>
    <s v="VIC"/>
    <s v="Reciprocal Only"/>
    <s v="South Australia Public"/>
    <n v="4"/>
  </r>
  <r>
    <x v="179"/>
    <x v="189"/>
    <s v="Public Library"/>
    <s v="VIC"/>
    <s v="Reciprocal Only"/>
    <s v="Northern Territory Public"/>
    <n v="5"/>
  </r>
  <r>
    <x v="179"/>
    <x v="189"/>
    <s v="Public Library"/>
    <s v="VIC"/>
    <s v="Reciprocal Only"/>
    <s v="Western Australia Public"/>
    <n v="6"/>
  </r>
  <r>
    <x v="180"/>
    <x v="190"/>
    <s v="Other Higher Education"/>
    <s v="NSW"/>
    <s v="Pay-for-Peer Only"/>
    <s v="NSW &amp; ACT Higher Education"/>
    <n v="1"/>
  </r>
  <r>
    <x v="181"/>
    <x v="191"/>
    <s v="Public Library"/>
    <s v="QLD"/>
    <s v="Reciprocal and Pay-for-Peer"/>
    <s v="Queensland Public"/>
    <n v="1"/>
  </r>
  <r>
    <x v="181"/>
    <x v="191"/>
    <s v="Public Library"/>
    <s v="QLD"/>
    <s v="Reciprocal and Pay-for-Peer"/>
    <s v="Queensland Southeast"/>
    <n v="2"/>
  </r>
  <r>
    <x v="181"/>
    <x v="191"/>
    <s v="Public Library"/>
    <s v="QLD"/>
    <s v="Reciprocal and Pay-for-Peer"/>
    <s v="NSW &amp; ACT Public"/>
    <n v="3"/>
  </r>
  <r>
    <x v="181"/>
    <x v="191"/>
    <s v="Public Library"/>
    <s v="QLD"/>
    <s v="Reciprocal and Pay-for-Peer"/>
    <s v="Victoria Public"/>
    <n v="4"/>
  </r>
  <r>
    <x v="181"/>
    <x v="191"/>
    <s v="Public Library"/>
    <s v="QLD"/>
    <s v="Reciprocal and Pay-for-Peer"/>
    <s v="Northern Territory Public"/>
    <n v="5"/>
  </r>
  <r>
    <x v="182"/>
    <x v="192"/>
    <s v="Public Library"/>
    <s v="VIC"/>
    <s v="Reciprocal and Pay-for-Peer"/>
    <s v="Victoria Public"/>
    <n v="1"/>
  </r>
  <r>
    <x v="182"/>
    <x v="192"/>
    <s v="Public Library"/>
    <s v="VIC"/>
    <s v="Reciprocal and Pay-for-Peer"/>
    <s v="Victoria"/>
    <n v="2"/>
  </r>
  <r>
    <x v="182"/>
    <x v="192"/>
    <s v="Public Library"/>
    <s v="VIC"/>
    <s v="Reciprocal and Pay-for-Peer"/>
    <s v="NSW &amp; ACT Public"/>
    <n v="3"/>
  </r>
  <r>
    <x v="182"/>
    <x v="192"/>
    <s v="Public Library"/>
    <s v="VIC"/>
    <s v="Reciprocal and Pay-for-Peer"/>
    <s v="South Australia Public"/>
    <n v="4"/>
  </r>
  <r>
    <x v="182"/>
    <x v="192"/>
    <s v="Public Library"/>
    <s v="VIC"/>
    <s v="Reciprocal and Pay-for-Peer"/>
    <s v="Queensland Public"/>
    <n v="5"/>
  </r>
  <r>
    <x v="182"/>
    <x v="192"/>
    <s v="Public Library"/>
    <s v="VIC"/>
    <s v="Reciprocal and Pay-for-Peer"/>
    <s v="National"/>
    <n v="6"/>
  </r>
  <r>
    <x v="182"/>
    <x v="192"/>
    <s v="Public Library"/>
    <s v="VIC"/>
    <s v="Reciprocal and Pay-for-Peer"/>
    <s v="National Academic and Research"/>
    <n v="7"/>
  </r>
  <r>
    <x v="183"/>
    <x v="193"/>
    <s v="Public Library"/>
    <s v="NSW"/>
    <s v="Reciprocal and Pay-for-Peer"/>
    <s v="Sydney Metro"/>
    <n v="1"/>
  </r>
  <r>
    <x v="183"/>
    <x v="193"/>
    <s v="Public Library"/>
    <s v="NSW"/>
    <s v="Reciprocal and Pay-for-Peer"/>
    <s v="NSW Regional"/>
    <n v="2"/>
  </r>
  <r>
    <x v="183"/>
    <x v="193"/>
    <s v="Public Library"/>
    <s v="NSW"/>
    <s v="Reciprocal and Pay-for-Peer"/>
    <s v="NSW &amp; ACT Higher Education"/>
    <n v="3"/>
  </r>
  <r>
    <x v="183"/>
    <x v="193"/>
    <s v="Public Library"/>
    <s v="NSW"/>
    <s v="Reciprocal and Pay-for-Peer"/>
    <s v="Victoria Public"/>
    <n v="4"/>
  </r>
  <r>
    <x v="183"/>
    <x v="193"/>
    <s v="Public Library"/>
    <s v="NSW"/>
    <s v="Reciprocal and Pay-for-Peer"/>
    <s v="Queensland Public"/>
    <n v="5"/>
  </r>
  <r>
    <x v="184"/>
    <x v="194"/>
    <s v="Health, Special"/>
    <s v="SA"/>
    <s v="Reciprocal and Pay-for-Peer"/>
    <s v="NSW &amp; ACT Health"/>
    <n v="1"/>
  </r>
  <r>
    <x v="184"/>
    <x v="194"/>
    <s v="Health, Special"/>
    <s v="SA"/>
    <s v="Reciprocal and Pay-for-Peer"/>
    <s v="Victoria Health"/>
    <n v="2"/>
  </r>
  <r>
    <x v="184"/>
    <x v="194"/>
    <s v="Health, Special"/>
    <s v="SA"/>
    <s v="Reciprocal and Pay-for-Peer"/>
    <s v="Queensland Health"/>
    <n v="3"/>
  </r>
  <r>
    <x v="184"/>
    <x v="194"/>
    <s v="Health, Special"/>
    <s v="SA"/>
    <s v="Reciprocal and Pay-for-Peer"/>
    <s v="Western Australia Health"/>
    <n v="4"/>
  </r>
  <r>
    <x v="184"/>
    <x v="194"/>
    <s v="Health, Special"/>
    <s v="SA"/>
    <s v="Reciprocal and Pay-for-Peer"/>
    <s v="Tasmania Health"/>
    <n v="5"/>
  </r>
  <r>
    <x v="185"/>
    <x v="195"/>
    <s v="University"/>
    <s v="WA"/>
    <s v="Reciprocal and Pay-for-Peer"/>
    <s v="Western Australia Higher Education"/>
    <n v="1"/>
  </r>
  <r>
    <x v="185"/>
    <x v="195"/>
    <s v="University"/>
    <s v="WA"/>
    <s v="Reciprocal and Pay-for-Peer"/>
    <s v="National Academic and Research"/>
    <n v="2"/>
  </r>
  <r>
    <x v="185"/>
    <x v="195"/>
    <s v="University"/>
    <s v="WA"/>
    <s v="Reciprocal and Pay-for-Peer"/>
    <s v="Western Australia"/>
    <n v="3"/>
  </r>
  <r>
    <x v="185"/>
    <x v="195"/>
    <s v="University"/>
    <s v="WA"/>
    <s v="Reciprocal and Pay-for-Peer"/>
    <s v="Western Australia Health"/>
    <n v="4"/>
  </r>
  <r>
    <x v="185"/>
    <x v="195"/>
    <s v="University"/>
    <s v="WA"/>
    <s v="Reciprocal and Pay-for-Peer"/>
    <s v="Western Australia Govt &amp; Arts"/>
    <n v="5"/>
  </r>
  <r>
    <x v="185"/>
    <x v="195"/>
    <s v="University"/>
    <s v="WA"/>
    <s v="Reciprocal and Pay-for-Peer"/>
    <s v="Western Australia Public"/>
    <n v="6"/>
  </r>
  <r>
    <x v="185"/>
    <x v="195"/>
    <s v="University"/>
    <s v="WA"/>
    <s v="Reciprocal and Pay-for-Peer"/>
    <s v="National"/>
    <n v="7"/>
  </r>
  <r>
    <x v="186"/>
    <x v="196"/>
    <s v="Public Library"/>
    <s v="VIC"/>
    <s v="Reciprocal Only"/>
    <s v="Victoria Public"/>
    <n v="1"/>
  </r>
  <r>
    <x v="186"/>
    <x v="196"/>
    <s v="Public Library"/>
    <s v="VIC"/>
    <s v="Reciprocal Only"/>
    <s v="NSW &amp; ACT Public"/>
    <n v="1"/>
  </r>
  <r>
    <x v="186"/>
    <x v="196"/>
    <s v="Public Library"/>
    <s v="VIC"/>
    <s v="Reciprocal Only"/>
    <s v="National"/>
    <n v="1"/>
  </r>
  <r>
    <x v="187"/>
    <x v="197"/>
    <s v="Museum"/>
    <s v="VIC"/>
    <s v="Reciprocal and Pay-for-Peer"/>
    <s v="Victoria Govt &amp; Arts"/>
    <n v="1"/>
  </r>
  <r>
    <x v="187"/>
    <x v="197"/>
    <s v="Museum"/>
    <s v="VIC"/>
    <s v="Reciprocal and Pay-for-Peer"/>
    <s v="NSW &amp; ACT Govt &amp; Arts"/>
    <n v="2"/>
  </r>
  <r>
    <x v="187"/>
    <x v="197"/>
    <s v="Museum"/>
    <s v="VIC"/>
    <s v="Reciprocal and Pay-for-Peer"/>
    <s v="Victoria"/>
    <n v="3"/>
  </r>
  <r>
    <x v="187"/>
    <x v="197"/>
    <s v="Museum"/>
    <s v="VIC"/>
    <s v="Reciprocal and Pay-for-Peer"/>
    <s v="National Academic and Research"/>
    <n v="4"/>
  </r>
  <r>
    <x v="187"/>
    <x v="197"/>
    <s v="Museum"/>
    <s v="VIC"/>
    <s v="Reciprocal and Pay-for-Peer"/>
    <s v="National"/>
    <n v="5"/>
  </r>
  <r>
    <x v="188"/>
    <x v="198"/>
    <s v="Public Library"/>
    <s v="NSW"/>
    <s v="Reciprocal and Pay-for-Peer"/>
    <s v="NSW &amp; ACT"/>
    <n v="1"/>
  </r>
  <r>
    <x v="188"/>
    <x v="198"/>
    <s v="Public Library"/>
    <s v="NSW"/>
    <s v="Reciprocal and Pay-for-Peer"/>
    <s v="NSW &amp; ACT Public"/>
    <n v="2"/>
  </r>
  <r>
    <x v="189"/>
    <x v="199"/>
    <s v="Public Library"/>
    <s v="VIC"/>
    <s v="Reciprocal and Pay-for-Peer"/>
    <s v="Victoria Public"/>
    <n v="1"/>
  </r>
  <r>
    <x v="189"/>
    <x v="199"/>
    <s v="Public Library"/>
    <s v="VIC"/>
    <s v="Reciprocal and Pay-for-Peer"/>
    <s v="Victoria"/>
    <n v="2"/>
  </r>
  <r>
    <x v="189"/>
    <x v="199"/>
    <s v="Public Library"/>
    <s v="VIC"/>
    <s v="Reciprocal and Pay-for-Peer"/>
    <s v="Victoria Higher Education"/>
    <n v="3"/>
  </r>
  <r>
    <x v="189"/>
    <x v="199"/>
    <s v="Public Library"/>
    <s v="VIC"/>
    <s v="Reciprocal and Pay-for-Peer"/>
    <s v="National"/>
    <n v="4"/>
  </r>
  <r>
    <x v="190"/>
    <x v="200"/>
    <s v="Other Higher Education"/>
    <s v="NSW"/>
    <s v="Reciprocal Only"/>
    <s v="NSW &amp; ACT Higher Education"/>
    <n v="1"/>
  </r>
  <r>
    <x v="190"/>
    <x v="200"/>
    <s v="Other Higher Education"/>
    <s v="NSW"/>
    <s v="Reciprocal Only"/>
    <s v="NSW &amp; ACT Public"/>
    <n v="2"/>
  </r>
  <r>
    <x v="190"/>
    <x v="200"/>
    <s v="Other Higher Education"/>
    <s v="NSW"/>
    <s v="Reciprocal Only"/>
    <s v="Queensland Higher Education"/>
    <n v="3"/>
  </r>
  <r>
    <x v="190"/>
    <x v="200"/>
    <s v="Other Higher Education"/>
    <s v="NSW"/>
    <s v="Reciprocal Only"/>
    <s v="Victoria Higher Education"/>
    <n v="4"/>
  </r>
  <r>
    <x v="190"/>
    <x v="200"/>
    <s v="Other Higher Education"/>
    <s v="NSW"/>
    <s v="Reciprocal Only"/>
    <s v="South Australia Higher Education"/>
    <n v="5"/>
  </r>
  <r>
    <x v="190"/>
    <x v="200"/>
    <s v="Other Higher Education"/>
    <s v="NSW"/>
    <s v="Reciprocal Only"/>
    <s v="National Academic and Research"/>
    <n v="8"/>
  </r>
  <r>
    <x v="190"/>
    <x v="200"/>
    <s v="Other Higher Education"/>
    <s v="NSW"/>
    <s v="Reciprocal Only"/>
    <s v="National"/>
    <n v="9"/>
  </r>
  <r>
    <x v="191"/>
    <x v="201"/>
    <s v="Other Higher Education"/>
    <s v="NSW"/>
    <s v="Reciprocal and Pay-for-Peer"/>
    <s v="NSW &amp; ACT"/>
    <n v="1"/>
  </r>
  <r>
    <x v="191"/>
    <x v="201"/>
    <s v="Other Higher Education"/>
    <s v="NSW"/>
    <s v="Reciprocal and Pay-for-Peer"/>
    <s v="Victoria"/>
    <n v="2"/>
  </r>
  <r>
    <x v="191"/>
    <x v="201"/>
    <s v="Other Higher Education"/>
    <s v="NSW"/>
    <s v="Reciprocal and Pay-for-Peer"/>
    <s v="Queensland"/>
    <n v="3"/>
  </r>
  <r>
    <x v="191"/>
    <x v="201"/>
    <s v="Other Higher Education"/>
    <s v="NSW"/>
    <s v="Reciprocal and Pay-for-Peer"/>
    <s v="South Australia Govt &amp; Arts"/>
    <n v="4"/>
  </r>
  <r>
    <x v="192"/>
    <x v="202"/>
    <s v="Other Higher Education"/>
    <s v="SA"/>
    <s v="Reciprocal and Pay-for-Peer"/>
    <s v="South Australia"/>
    <n v="1"/>
  </r>
  <r>
    <x v="193"/>
    <x v="203"/>
    <s v="Art"/>
    <s v="ACT"/>
    <s v="Reciprocal and Pay-for-Peer"/>
    <s v="NSW &amp; ACT Govt &amp; Arts"/>
    <n v="1"/>
  </r>
  <r>
    <x v="193"/>
    <x v="203"/>
    <s v="Art"/>
    <s v="ACT"/>
    <s v="Reciprocal and Pay-for-Peer"/>
    <s v="NSW &amp; ACT Higher Education"/>
    <n v="2"/>
  </r>
  <r>
    <x v="193"/>
    <x v="203"/>
    <s v="Art"/>
    <s v="ACT"/>
    <s v="Reciprocal and Pay-for-Peer"/>
    <s v="National Academic and Research"/>
    <n v="3"/>
  </r>
  <r>
    <x v="193"/>
    <x v="203"/>
    <s v="Art"/>
    <s v="ACT"/>
    <s v="Reciprocal and Pay-for-Peer"/>
    <s v="National"/>
    <n v="4"/>
  </r>
  <r>
    <x v="193"/>
    <x v="203"/>
    <s v="Art"/>
    <s v="ACT"/>
    <s v="Reciprocal and Pay-for-Peer"/>
    <s v="Queensland Govt &amp; Arts"/>
    <n v="5"/>
  </r>
  <r>
    <x v="193"/>
    <x v="203"/>
    <s v="Art"/>
    <s v="ACT"/>
    <s v="Reciprocal and Pay-for-Peer"/>
    <s v="South Australia Govt &amp; Arts"/>
    <n v="6"/>
  </r>
  <r>
    <x v="193"/>
    <x v="203"/>
    <s v="Art"/>
    <s v="ACT"/>
    <s v="Reciprocal and Pay-for-Peer"/>
    <s v="Victoria Govt &amp; Arts"/>
    <n v="7"/>
  </r>
  <r>
    <x v="194"/>
    <x v="204"/>
    <s v="Special"/>
    <s v="NSW"/>
    <s v="Pay-for-Peer Only"/>
    <s v="NSW Regional"/>
    <n v="1"/>
  </r>
  <r>
    <x v="194"/>
    <x v="204"/>
    <s v="Special"/>
    <s v="NSW"/>
    <s v="Pay-for-Peer Only"/>
    <s v="NSW &amp; ACT"/>
    <n v="2"/>
  </r>
  <r>
    <x v="194"/>
    <x v="204"/>
    <s v="Special"/>
    <s v="NSW"/>
    <s v="Pay-for-Peer Only"/>
    <s v="NSW &amp; ACT Govt &amp; Arts"/>
    <n v="3"/>
  </r>
  <r>
    <x v="194"/>
    <x v="204"/>
    <s v="Special"/>
    <s v="NSW"/>
    <s v="Pay-for-Peer Only"/>
    <s v="Queensland Govt &amp; Arts"/>
    <n v="4"/>
  </r>
  <r>
    <x v="194"/>
    <x v="204"/>
    <s v="Special"/>
    <s v="NSW"/>
    <s v="Pay-for-Peer Only"/>
    <s v="Victoria Regional"/>
    <n v="5"/>
  </r>
  <r>
    <x v="195"/>
    <x v="205"/>
    <s v="Museum"/>
    <s v="ACT"/>
    <s v="Reciprocal Only"/>
    <s v="NSW &amp; ACT Higher Education"/>
    <n v="1"/>
  </r>
  <r>
    <x v="195"/>
    <x v="205"/>
    <s v="Museum"/>
    <s v="ACT"/>
    <s v="Reciprocal Only"/>
    <s v="NSW &amp; ACT Govt &amp; Arts"/>
    <n v="2"/>
  </r>
  <r>
    <x v="195"/>
    <x v="205"/>
    <s v="Museum"/>
    <s v="ACT"/>
    <s v="Reciprocal Only"/>
    <s v="Queensland Higher Education"/>
    <n v="3"/>
  </r>
  <r>
    <x v="195"/>
    <x v="205"/>
    <s v="Museum"/>
    <s v="ACT"/>
    <s v="Reciprocal Only"/>
    <s v="Queensland Govt &amp; Arts"/>
    <n v="4"/>
  </r>
  <r>
    <x v="195"/>
    <x v="205"/>
    <s v="Museum"/>
    <s v="ACT"/>
    <s v="Reciprocal Only"/>
    <s v="Victoria Higher Education"/>
    <n v="5"/>
  </r>
  <r>
    <x v="195"/>
    <x v="205"/>
    <s v="Museum"/>
    <s v="ACT"/>
    <s v="Reciprocal Only"/>
    <s v="Victoria Govt &amp; Arts"/>
    <n v="6"/>
  </r>
  <r>
    <x v="195"/>
    <x v="205"/>
    <s v="Museum"/>
    <s v="ACT"/>
    <s v="Reciprocal Only"/>
    <s v="South Australia Govt &amp; Arts"/>
    <n v="7"/>
  </r>
  <r>
    <x v="195"/>
    <x v="205"/>
    <s v="Museum"/>
    <s v="ACT"/>
    <s v="Reciprocal Only"/>
    <s v="National Academic and Research"/>
    <n v="8"/>
  </r>
  <r>
    <x v="195"/>
    <x v="205"/>
    <s v="Museum"/>
    <s v="ACT"/>
    <s v="Reciprocal Only"/>
    <s v="National"/>
    <n v="9"/>
  </r>
  <r>
    <x v="196"/>
    <x v="206"/>
    <s v="Health"/>
    <s v="NSW"/>
    <s v="Reciprocal and Pay-for-Peer"/>
    <s v="NSW &amp; ACT"/>
    <n v="1"/>
  </r>
  <r>
    <x v="196"/>
    <x v="206"/>
    <s v="Health"/>
    <s v="NSW"/>
    <s v="Reciprocal and Pay-for-Peer"/>
    <s v="National"/>
    <n v="2"/>
  </r>
  <r>
    <x v="197"/>
    <x v="207"/>
    <s v="Public Library"/>
    <s v="NSW"/>
    <s v="Reciprocal and Pay-for-Peer"/>
    <s v="NSW &amp; ACT Public"/>
    <n v="1"/>
  </r>
  <r>
    <x v="197"/>
    <x v="207"/>
    <s v="Public Library"/>
    <s v="NSW"/>
    <s v="Reciprocal and Pay-for-Peer"/>
    <s v="Queensland Public"/>
    <n v="2"/>
  </r>
  <r>
    <x v="197"/>
    <x v="207"/>
    <s v="Public Library"/>
    <s v="NSW"/>
    <s v="Reciprocal and Pay-for-Peer"/>
    <s v="Victoria Public"/>
    <n v="3"/>
  </r>
  <r>
    <x v="197"/>
    <x v="207"/>
    <s v="Public Library"/>
    <s v="NSW"/>
    <s v="Reciprocal and Pay-for-Peer"/>
    <s v="South Australia Public"/>
    <n v="4"/>
  </r>
  <r>
    <x v="197"/>
    <x v="207"/>
    <s v="Public Library"/>
    <s v="NSW"/>
    <s v="Reciprocal and Pay-for-Peer"/>
    <s v="Western Australia Public"/>
    <n v="5"/>
  </r>
  <r>
    <x v="197"/>
    <x v="207"/>
    <s v="Public Library"/>
    <s v="NSW"/>
    <s v="Reciprocal and Pay-for-Peer"/>
    <s v="Tasmania Public"/>
    <n v="6"/>
  </r>
  <r>
    <x v="197"/>
    <x v="207"/>
    <s v="Public Library"/>
    <s v="NSW"/>
    <s v="Reciprocal and Pay-for-Peer"/>
    <s v="Northern Territory Public"/>
    <n v="7"/>
  </r>
  <r>
    <x v="197"/>
    <x v="207"/>
    <s v="Public Library"/>
    <s v="NSW"/>
    <s v="Reciprocal and Pay-for-Peer"/>
    <s v="National"/>
    <n v="9"/>
  </r>
  <r>
    <x v="198"/>
    <x v="208"/>
    <s v="School, Secondary"/>
    <s v="NSW"/>
    <s v="Reciprocal and Pay-for-Peer"/>
    <s v="National"/>
    <n v="1"/>
  </r>
  <r>
    <x v="198"/>
    <x v="208"/>
    <s v="School, Secondary"/>
    <s v="NSW"/>
    <s v="Reciprocal and Pay-for-Peer"/>
    <s v="National Academic and Research"/>
    <n v="2"/>
  </r>
  <r>
    <x v="198"/>
    <x v="208"/>
    <s v="School, Secondary"/>
    <s v="NSW"/>
    <s v="Reciprocal and Pay-for-Peer"/>
    <s v="NSW &amp; ACT"/>
    <n v="3"/>
  </r>
  <r>
    <x v="198"/>
    <x v="208"/>
    <s v="School, Secondary"/>
    <s v="NSW"/>
    <s v="Reciprocal and Pay-for-Peer"/>
    <s v="Victoria"/>
    <n v="4"/>
  </r>
  <r>
    <x v="198"/>
    <x v="208"/>
    <s v="School, Secondary"/>
    <s v="NSW"/>
    <s v="Reciprocal and Pay-for-Peer"/>
    <s v="Queensland"/>
    <n v="5"/>
  </r>
  <r>
    <x v="198"/>
    <x v="208"/>
    <s v="School, Secondary"/>
    <s v="NSW"/>
    <s v="Reciprocal and Pay-for-Peer"/>
    <s v="South Australia"/>
    <n v="6"/>
  </r>
  <r>
    <x v="198"/>
    <x v="208"/>
    <s v="School, Secondary"/>
    <s v="NSW"/>
    <s v="Reciprocal and Pay-for-Peer"/>
    <s v="Western Australia"/>
    <n v="7"/>
  </r>
  <r>
    <x v="199"/>
    <x v="209"/>
    <s v="Public Library"/>
    <s v="QLD"/>
    <s v="Reciprocal and Pay-for-Peer"/>
    <s v="Queensland Public"/>
    <n v="1"/>
  </r>
  <r>
    <x v="199"/>
    <x v="209"/>
    <s v="Public Library"/>
    <s v="QLD"/>
    <s v="Reciprocal and Pay-for-Peer"/>
    <s v="NSW &amp; ACT Public"/>
    <n v="2"/>
  </r>
  <r>
    <x v="199"/>
    <x v="209"/>
    <s v="Public Library"/>
    <s v="QLD"/>
    <s v="Reciprocal and Pay-for-Peer"/>
    <s v="Victoria Public"/>
    <n v="3"/>
  </r>
  <r>
    <x v="199"/>
    <x v="209"/>
    <s v="Public Library"/>
    <s v="QLD"/>
    <s v="Reciprocal and Pay-for-Peer"/>
    <s v="Queensland Govt &amp; Arts"/>
    <n v="4"/>
  </r>
  <r>
    <x v="199"/>
    <x v="209"/>
    <s v="Public Library"/>
    <s v="QLD"/>
    <s v="Reciprocal and Pay-for-Peer"/>
    <s v="Queensland Higher Education"/>
    <n v="5"/>
  </r>
  <r>
    <x v="199"/>
    <x v="209"/>
    <s v="Public Library"/>
    <s v="QLD"/>
    <s v="Reciprocal and Pay-for-Peer"/>
    <s v="National"/>
    <n v="9"/>
  </r>
  <r>
    <x v="200"/>
    <x v="210"/>
    <s v="Tafe"/>
    <s v="WA"/>
    <s v="Reciprocal and Pay-for-Peer"/>
    <s v="Western Australia"/>
    <n v="1"/>
  </r>
  <r>
    <x v="200"/>
    <x v="210"/>
    <s v="Tafe"/>
    <s v="WA"/>
    <s v="Reciprocal and Pay-for-Peer"/>
    <s v="NSW &amp; ACT"/>
    <n v="2"/>
  </r>
  <r>
    <x v="200"/>
    <x v="210"/>
    <s v="Tafe"/>
    <s v="WA"/>
    <s v="Reciprocal and Pay-for-Peer"/>
    <s v="Victoria"/>
    <n v="3"/>
  </r>
  <r>
    <x v="200"/>
    <x v="210"/>
    <s v="Tafe"/>
    <s v="WA"/>
    <s v="Reciprocal and Pay-for-Peer"/>
    <s v="Queensland"/>
    <n v="4"/>
  </r>
  <r>
    <x v="200"/>
    <x v="210"/>
    <s v="Tafe"/>
    <s v="WA"/>
    <s v="Reciprocal and Pay-for-Peer"/>
    <s v="South Australia"/>
    <n v="5"/>
  </r>
  <r>
    <x v="201"/>
    <x v="211"/>
    <s v="Public Library"/>
    <s v="NSW"/>
    <s v="Reciprocal Only"/>
    <s v="Sydney Metro"/>
    <n v="1"/>
  </r>
  <r>
    <x v="201"/>
    <x v="211"/>
    <s v="Public Library"/>
    <s v="NSW"/>
    <s v="Reciprocal Only"/>
    <s v="NSW &amp; ACT"/>
    <n v="2"/>
  </r>
  <r>
    <x v="201"/>
    <x v="211"/>
    <s v="Public Library"/>
    <s v="NSW"/>
    <s v="Reciprocal Only"/>
    <s v="NSW Regional"/>
    <n v="3"/>
  </r>
  <r>
    <x v="201"/>
    <x v="211"/>
    <s v="Public Library"/>
    <s v="NSW"/>
    <s v="Reciprocal Only"/>
    <s v="Queensland Public"/>
    <n v="4"/>
  </r>
  <r>
    <x v="201"/>
    <x v="211"/>
    <s v="Public Library"/>
    <s v="NSW"/>
    <s v="Reciprocal Only"/>
    <s v="Victoria Public"/>
    <n v="5"/>
  </r>
  <r>
    <x v="201"/>
    <x v="211"/>
    <s v="Public Library"/>
    <s v="NSW"/>
    <s v="Reciprocal Only"/>
    <s v="National"/>
    <n v="9"/>
  </r>
  <r>
    <x v="202"/>
    <x v="212"/>
    <s v="Health"/>
    <s v="NSW"/>
    <s v="Reciprocal and Pay-for-Peer"/>
    <s v="NSW &amp; ACT Health"/>
    <n v="1"/>
  </r>
  <r>
    <x v="202"/>
    <x v="212"/>
    <s v="Health"/>
    <s v="NSW"/>
    <s v="Reciprocal and Pay-for-Peer"/>
    <s v="Queensland Health"/>
    <n v="2"/>
  </r>
  <r>
    <x v="202"/>
    <x v="212"/>
    <s v="Health"/>
    <s v="NSW"/>
    <s v="Reciprocal and Pay-for-Peer"/>
    <s v="National"/>
    <n v="3"/>
  </r>
  <r>
    <x v="202"/>
    <x v="212"/>
    <s v="Health"/>
    <s v="NSW"/>
    <s v="Reciprocal and Pay-for-Peer"/>
    <s v="National Academic and Research"/>
    <n v="4"/>
  </r>
  <r>
    <x v="202"/>
    <x v="212"/>
    <s v="Health"/>
    <s v="NSW"/>
    <s v="Reciprocal and Pay-for-Peer"/>
    <s v="Victoria Health"/>
    <n v="5"/>
  </r>
  <r>
    <x v="203"/>
    <x v="213"/>
    <s v="Health"/>
    <s v="NSW"/>
    <s v="Reciprocal Only"/>
    <s v="NSW &amp; ACT Health"/>
    <n v="1"/>
  </r>
  <r>
    <x v="203"/>
    <x v="213"/>
    <s v="Health"/>
    <s v="NSW"/>
    <s v="Reciprocal Only"/>
    <s v="NSW &amp; ACT Higher Education"/>
    <n v="2"/>
  </r>
  <r>
    <x v="203"/>
    <x v="213"/>
    <s v="Health"/>
    <s v="NSW"/>
    <s v="Reciprocal Only"/>
    <s v="Victoria Higher Education"/>
    <n v="3"/>
  </r>
  <r>
    <x v="203"/>
    <x v="213"/>
    <s v="Health"/>
    <s v="NSW"/>
    <s v="Reciprocal Only"/>
    <s v="South Australia Higher Education"/>
    <n v="4"/>
  </r>
  <r>
    <x v="203"/>
    <x v="213"/>
    <s v="Health"/>
    <s v="NSW"/>
    <s v="Reciprocal Only"/>
    <s v="Queensland Higher Education"/>
    <n v="5"/>
  </r>
  <r>
    <x v="203"/>
    <x v="213"/>
    <s v="Health"/>
    <s v="NSW"/>
    <s v="Reciprocal Only"/>
    <s v="Victoria Health"/>
    <n v="6"/>
  </r>
  <r>
    <x v="203"/>
    <x v="213"/>
    <s v="Health"/>
    <s v="NSW"/>
    <s v="Reciprocal Only"/>
    <s v="South Australia Health"/>
    <n v="7"/>
  </r>
  <r>
    <x v="203"/>
    <x v="213"/>
    <s v="Health"/>
    <s v="NSW"/>
    <s v="Reciprocal Only"/>
    <s v="Queensland Health"/>
    <n v="8"/>
  </r>
  <r>
    <x v="203"/>
    <x v="213"/>
    <s v="Health"/>
    <s v="NSW"/>
    <s v="Reciprocal Only"/>
    <s v="National"/>
    <n v="9"/>
  </r>
  <r>
    <x v="204"/>
    <x v="214"/>
    <s v="Special"/>
    <s v="NT"/>
    <s v="Reciprocal Only"/>
    <s v="Northern Territory"/>
    <n v="1"/>
  </r>
  <r>
    <x v="204"/>
    <x v="214"/>
    <s v="Special"/>
    <s v="NT"/>
    <s v="Reciprocal Only"/>
    <s v="Northern Territory Govt &amp; Arts"/>
    <n v="2"/>
  </r>
  <r>
    <x v="205"/>
    <x v="215"/>
    <s v="Special"/>
    <s v="NSW"/>
    <s v="Pay-for-Peer Only"/>
    <s v="Sydney Metro"/>
    <n v="1"/>
  </r>
  <r>
    <x v="205"/>
    <x v="215"/>
    <s v="Special"/>
    <s v="NSW"/>
    <s v="Pay-for-Peer Only"/>
    <s v="NSW &amp; ACT"/>
    <n v="2"/>
  </r>
  <r>
    <x v="205"/>
    <x v="215"/>
    <s v="Special"/>
    <s v="NSW"/>
    <s v="Pay-for-Peer Only"/>
    <s v="Queensland"/>
    <n v="3"/>
  </r>
  <r>
    <x v="205"/>
    <x v="215"/>
    <s v="Special"/>
    <s v="NSW"/>
    <s v="Pay-for-Peer Only"/>
    <s v="Victoria"/>
    <n v="4"/>
  </r>
  <r>
    <x v="205"/>
    <x v="215"/>
    <s v="Special"/>
    <s v="NSW"/>
    <s v="Pay-for-Peer Only"/>
    <s v="South Australia"/>
    <n v="5"/>
  </r>
  <r>
    <x v="206"/>
    <x v="216"/>
    <s v="Special"/>
    <s v="NSW"/>
    <s v="Reciprocal and Pay-for-Peer"/>
    <s v="NSW &amp; ACT"/>
    <n v="1"/>
  </r>
  <r>
    <x v="206"/>
    <x v="217"/>
    <s v="Special"/>
    <s v="NSW"/>
    <s v="Reciprocal and Pay-for-Peer"/>
    <s v="NSW &amp; ACT"/>
    <n v="1"/>
  </r>
  <r>
    <x v="206"/>
    <x v="218"/>
    <s v="Special"/>
    <s v="NSW"/>
    <s v="Reciprocal and Pay-for-Peer"/>
    <s v="NSW &amp; ACT"/>
    <n v="1"/>
  </r>
  <r>
    <x v="206"/>
    <x v="216"/>
    <s v="Special"/>
    <s v="NSW"/>
    <s v="Reciprocal and Pay-for-Peer"/>
    <s v="NSW &amp; ACT Higher Education"/>
    <n v="2"/>
  </r>
  <r>
    <x v="206"/>
    <x v="217"/>
    <s v="Special"/>
    <s v="NSW"/>
    <s v="Reciprocal and Pay-for-Peer"/>
    <s v="NSW &amp; ACT Higher Education"/>
    <n v="2"/>
  </r>
  <r>
    <x v="206"/>
    <x v="218"/>
    <s v="Special"/>
    <s v="NSW"/>
    <s v="Reciprocal and Pay-for-Peer"/>
    <s v="NSW &amp; ACT Higher Education"/>
    <n v="2"/>
  </r>
  <r>
    <x v="206"/>
    <x v="216"/>
    <s v="Special"/>
    <s v="NSW"/>
    <s v="Reciprocal and Pay-for-Peer"/>
    <s v="NSW &amp; ACT Govt &amp; Arts"/>
    <n v="3"/>
  </r>
  <r>
    <x v="206"/>
    <x v="217"/>
    <s v="Special"/>
    <s v="NSW"/>
    <s v="Reciprocal and Pay-for-Peer"/>
    <s v="NSW &amp; ACT Govt &amp; Arts"/>
    <n v="3"/>
  </r>
  <r>
    <x v="206"/>
    <x v="218"/>
    <s v="Special"/>
    <s v="NSW"/>
    <s v="Reciprocal and Pay-for-Peer"/>
    <s v="NSW &amp; ACT Govt &amp; Arts"/>
    <n v="3"/>
  </r>
  <r>
    <x v="207"/>
    <x v="219"/>
    <s v="Parliamentary"/>
    <s v="NSW"/>
    <s v="Reciprocal and Pay-for-Peer"/>
    <s v="Sydney Metro"/>
    <n v="1"/>
  </r>
  <r>
    <x v="207"/>
    <x v="219"/>
    <s v="Parliamentary"/>
    <s v="NSW"/>
    <s v="Reciprocal and Pay-for-Peer"/>
    <s v="NSW &amp; ACT"/>
    <n v="2"/>
  </r>
  <r>
    <x v="207"/>
    <x v="219"/>
    <s v="Parliamentary"/>
    <s v="NSW"/>
    <s v="Reciprocal and Pay-for-Peer"/>
    <s v="NSW &amp; ACT Govt &amp; Arts"/>
    <n v="3"/>
  </r>
  <r>
    <x v="207"/>
    <x v="219"/>
    <s v="Parliamentary"/>
    <s v="NSW"/>
    <s v="Reciprocal and Pay-for-Peer"/>
    <s v="NSW &amp; ACT Health"/>
    <n v="4"/>
  </r>
  <r>
    <x v="207"/>
    <x v="219"/>
    <s v="Parliamentary"/>
    <s v="NSW"/>
    <s v="Reciprocal and Pay-for-Peer"/>
    <s v="NSW &amp; ACT Public"/>
    <n v="5"/>
  </r>
  <r>
    <x v="207"/>
    <x v="219"/>
    <s v="Parliamentary"/>
    <s v="NSW"/>
    <s v="Reciprocal and Pay-for-Peer"/>
    <s v="National"/>
    <n v="6"/>
  </r>
  <r>
    <x v="207"/>
    <x v="219"/>
    <s v="Parliamentary"/>
    <s v="NSW"/>
    <s v="Reciprocal and Pay-for-Peer"/>
    <s v="National Academic and Research"/>
    <n v="7"/>
  </r>
  <r>
    <x v="207"/>
    <x v="219"/>
    <s v="Parliamentary"/>
    <s v="NSW"/>
    <s v="Reciprocal and Pay-for-Peer"/>
    <s v="NSW &amp; ACT Higher Education"/>
    <n v="8"/>
  </r>
  <r>
    <x v="207"/>
    <x v="219"/>
    <s v="Parliamentary"/>
    <s v="NSW"/>
    <s v="Reciprocal and Pay-for-Peer"/>
    <s v="NSW Regional"/>
    <n v="9"/>
  </r>
  <r>
    <x v="208"/>
    <x v="220"/>
    <s v="Special"/>
    <s v="NSW"/>
    <s v="Reciprocal and Pay-for-Peer"/>
    <s v="NSW &amp; ACT"/>
    <n v="1"/>
  </r>
  <r>
    <x v="208"/>
    <x v="220"/>
    <s v="Special"/>
    <s v="NSW"/>
    <s v="Reciprocal and Pay-for-Peer"/>
    <s v="Victoria"/>
    <n v="2"/>
  </r>
  <r>
    <x v="208"/>
    <x v="220"/>
    <s v="Special"/>
    <s v="NSW"/>
    <s v="Reciprocal and Pay-for-Peer"/>
    <s v="Queensland"/>
    <n v="3"/>
  </r>
  <r>
    <x v="208"/>
    <x v="220"/>
    <s v="Special"/>
    <s v="NSW"/>
    <s v="Reciprocal and Pay-for-Peer"/>
    <s v="South Australia"/>
    <n v="4"/>
  </r>
  <r>
    <x v="208"/>
    <x v="220"/>
    <s v="Special"/>
    <s v="NSW"/>
    <s v="Reciprocal and Pay-for-Peer"/>
    <s v="Northern Territory"/>
    <n v="5"/>
  </r>
  <r>
    <x v="208"/>
    <x v="220"/>
    <s v="Special"/>
    <s v="NSW"/>
    <s v="Reciprocal and Pay-for-Peer"/>
    <s v="Tasmania"/>
    <n v="6"/>
  </r>
  <r>
    <x v="208"/>
    <x v="220"/>
    <s v="Special"/>
    <s v="NSW"/>
    <s v="Reciprocal and Pay-for-Peer"/>
    <s v="Western Australia"/>
    <n v="7"/>
  </r>
  <r>
    <x v="208"/>
    <x v="220"/>
    <s v="Special"/>
    <s v="NSW"/>
    <s v="Reciprocal and Pay-for-Peer"/>
    <s v="National"/>
    <n v="9"/>
  </r>
  <r>
    <x v="209"/>
    <x v="221"/>
    <s v="Health"/>
    <s v="NT"/>
    <s v="Reciprocal and Pay-for-Peer"/>
    <s v="Northern Territory"/>
    <n v="1"/>
  </r>
  <r>
    <x v="210"/>
    <x v="222"/>
    <s v="Special"/>
    <s v="NT"/>
    <s v="Reciprocal Only"/>
    <s v="Northern Territory"/>
    <n v="1"/>
  </r>
  <r>
    <x v="210"/>
    <x v="222"/>
    <s v="Special"/>
    <s v="NT"/>
    <s v="Reciprocal Only"/>
    <s v="Northern Territory Govt &amp; Arts"/>
    <n v="2"/>
  </r>
  <r>
    <x v="211"/>
    <x v="223"/>
    <s v="Law"/>
    <s v="QLD"/>
    <s v="Reciprocal and Pay-for-Peer"/>
    <s v="Queensland Govt &amp; Arts"/>
    <n v="1"/>
  </r>
  <r>
    <x v="211"/>
    <x v="223"/>
    <s v="Law"/>
    <s v="QLD"/>
    <s v="Reciprocal and Pay-for-Peer"/>
    <s v="Queensland Health"/>
    <n v="2"/>
  </r>
  <r>
    <x v="211"/>
    <x v="223"/>
    <s v="Law"/>
    <s v="QLD"/>
    <s v="Reciprocal and Pay-for-Peer"/>
    <s v="Queensland Public"/>
    <n v="3"/>
  </r>
  <r>
    <x v="211"/>
    <x v="223"/>
    <s v="Law"/>
    <s v="QLD"/>
    <s v="Reciprocal and Pay-for-Peer"/>
    <s v="Victoria Govt &amp; Arts"/>
    <n v="4"/>
  </r>
  <r>
    <x v="211"/>
    <x v="223"/>
    <s v="Law"/>
    <s v="QLD"/>
    <s v="Reciprocal and Pay-for-Peer"/>
    <s v="NSW &amp; ACT Govt &amp; Arts"/>
    <n v="5"/>
  </r>
  <r>
    <x v="211"/>
    <x v="223"/>
    <s v="Law"/>
    <s v="QLD"/>
    <s v="Reciprocal and Pay-for-Peer"/>
    <s v="National"/>
    <n v="9"/>
  </r>
  <r>
    <x v="212"/>
    <x v="224"/>
    <s v="Law"/>
    <s v="NSW"/>
    <s v="Reciprocal and Pay-for-Peer"/>
    <s v="NSW &amp; ACT Health"/>
    <n v="1"/>
  </r>
  <r>
    <x v="212"/>
    <x v="224"/>
    <s v="Law"/>
    <s v="NSW"/>
    <s v="Reciprocal and Pay-for-Peer"/>
    <s v="NSW &amp; ACT Govt &amp; Arts"/>
    <n v="2"/>
  </r>
  <r>
    <x v="212"/>
    <x v="224"/>
    <s v="Law"/>
    <s v="NSW"/>
    <s v="Reciprocal and Pay-for-Peer"/>
    <s v="Sydney Metro"/>
    <n v="3"/>
  </r>
  <r>
    <x v="212"/>
    <x v="224"/>
    <s v="Law"/>
    <s v="NSW"/>
    <s v="Reciprocal and Pay-for-Peer"/>
    <s v="NSW &amp; ACT"/>
    <n v="4"/>
  </r>
  <r>
    <x v="212"/>
    <x v="224"/>
    <s v="Law"/>
    <s v="NSW"/>
    <s v="Reciprocal and Pay-for-Peer"/>
    <s v="Victoria Health"/>
    <n v="5"/>
  </r>
  <r>
    <x v="212"/>
    <x v="224"/>
    <s v="Law"/>
    <s v="NSW"/>
    <s v="Reciprocal and Pay-for-Peer"/>
    <s v="Queensland Health"/>
    <n v="6"/>
  </r>
  <r>
    <x v="212"/>
    <x v="224"/>
    <s v="Law"/>
    <s v="NSW"/>
    <s v="Reciprocal and Pay-for-Peer"/>
    <s v="South Australia Govt &amp; Arts"/>
    <n v="7"/>
  </r>
  <r>
    <x v="212"/>
    <x v="224"/>
    <s v="Law"/>
    <s v="NSW"/>
    <s v="Reciprocal and Pay-for-Peer"/>
    <s v="Western Australia Health"/>
    <n v="8"/>
  </r>
  <r>
    <x v="212"/>
    <x v="224"/>
    <s v="Law"/>
    <s v="NSW"/>
    <s v="Reciprocal and Pay-for-Peer"/>
    <s v="National"/>
    <n v="9"/>
  </r>
  <r>
    <x v="213"/>
    <x v="225"/>
    <s v="University"/>
    <s v="O/S"/>
    <s v="Reciprocal and Pay-for-Peer"/>
    <s v="Queensland"/>
    <n v="1"/>
  </r>
  <r>
    <x v="213"/>
    <x v="225"/>
    <s v="University"/>
    <s v="O/S"/>
    <s v="Reciprocal and Pay-for-Peer"/>
    <s v="Queensland Higher Education"/>
    <n v="2"/>
  </r>
  <r>
    <x v="213"/>
    <x v="225"/>
    <s v="University"/>
    <s v="O/S"/>
    <s v="Reciprocal and Pay-for-Peer"/>
    <s v="NSW &amp; ACT"/>
    <n v="3"/>
  </r>
  <r>
    <x v="213"/>
    <x v="225"/>
    <s v="University"/>
    <s v="O/S"/>
    <s v="Reciprocal and Pay-for-Peer"/>
    <s v="NSW &amp; ACT Higher Education"/>
    <n v="4"/>
  </r>
  <r>
    <x v="213"/>
    <x v="225"/>
    <s v="University"/>
    <s v="O/S"/>
    <s v="Reciprocal and Pay-for-Peer"/>
    <s v="Victoria"/>
    <n v="5"/>
  </r>
  <r>
    <x v="213"/>
    <x v="225"/>
    <s v="University"/>
    <s v="O/S"/>
    <s v="Reciprocal and Pay-for-Peer"/>
    <s v="Western Australia"/>
    <n v="6"/>
  </r>
  <r>
    <x v="213"/>
    <x v="225"/>
    <s v="University"/>
    <s v="O/S"/>
    <s v="Reciprocal and Pay-for-Peer"/>
    <s v="National"/>
    <n v="9"/>
  </r>
  <r>
    <x v="214"/>
    <x v="226"/>
    <s v="Public Library"/>
    <s v="NSW"/>
    <s v="Reciprocal Only"/>
    <s v="NSW Regional"/>
    <n v="1"/>
  </r>
  <r>
    <x v="214"/>
    <x v="226"/>
    <s v="Public Library"/>
    <s v="NSW"/>
    <s v="Reciprocal Only"/>
    <s v="NSW &amp; ACT Public"/>
    <n v="2"/>
  </r>
  <r>
    <x v="214"/>
    <x v="226"/>
    <s v="Public Library"/>
    <s v="NSW"/>
    <s v="Reciprocal Only"/>
    <s v="Queensland Public"/>
    <n v="3"/>
  </r>
  <r>
    <x v="214"/>
    <x v="226"/>
    <s v="Public Library"/>
    <s v="NSW"/>
    <s v="Reciprocal Only"/>
    <s v="Victoria Public"/>
    <n v="4"/>
  </r>
  <r>
    <x v="214"/>
    <x v="226"/>
    <s v="Public Library"/>
    <s v="NSW"/>
    <s v="Reciprocal Only"/>
    <s v="Western Australia Public"/>
    <n v="5"/>
  </r>
  <r>
    <x v="214"/>
    <x v="226"/>
    <s v="Public Library"/>
    <s v="NSW"/>
    <s v="Reciprocal Only"/>
    <s v="South Australia Public"/>
    <n v="6"/>
  </r>
  <r>
    <x v="214"/>
    <x v="226"/>
    <s v="Public Library"/>
    <s v="NSW"/>
    <s v="Reciprocal Only"/>
    <s v="National"/>
    <n v="9"/>
  </r>
  <r>
    <x v="215"/>
    <x v="227"/>
    <s v="Special"/>
    <s v="VIC"/>
    <s v="Pay-for-Peer Only"/>
    <s v="Victoria"/>
    <n v="1"/>
  </r>
  <r>
    <x v="215"/>
    <x v="227"/>
    <s v="Special"/>
    <s v="VIC"/>
    <s v="Pay-for-Peer Only"/>
    <s v="Victoria Metro"/>
    <n v="2"/>
  </r>
  <r>
    <x v="215"/>
    <x v="227"/>
    <s v="Special"/>
    <s v="VIC"/>
    <s v="Pay-for-Peer Only"/>
    <s v="Victoria Regional"/>
    <n v="3"/>
  </r>
  <r>
    <x v="215"/>
    <x v="227"/>
    <s v="Special"/>
    <s v="VIC"/>
    <s v="Pay-for-Peer Only"/>
    <s v="National"/>
    <n v="9"/>
  </r>
  <r>
    <x v="216"/>
    <x v="228"/>
    <s v="Public Library"/>
    <s v="NSW"/>
    <s v="Reciprocal Only"/>
    <s v="NSW Regional"/>
    <n v="2"/>
  </r>
  <r>
    <x v="216"/>
    <x v="228"/>
    <s v="Public Library"/>
    <s v="NSW"/>
    <s v="Reciprocal Only"/>
    <s v="NSW &amp; ACT Public"/>
    <n v="3"/>
  </r>
  <r>
    <x v="217"/>
    <x v="229"/>
    <s v="Public Library"/>
    <s v="VIC"/>
    <s v="Reciprocal and Pay-for-Peer"/>
    <s v="Victoria Public"/>
    <n v="1"/>
  </r>
  <r>
    <x v="217"/>
    <x v="229"/>
    <s v="Public Library"/>
    <s v="VIC"/>
    <s v="Reciprocal and Pay-for-Peer"/>
    <s v="NSW &amp; ACT Public"/>
    <n v="2"/>
  </r>
  <r>
    <x v="217"/>
    <x v="229"/>
    <s v="Public Library"/>
    <s v="VIC"/>
    <s v="Reciprocal and Pay-for-Peer"/>
    <s v="Queensland Public"/>
    <n v="3"/>
  </r>
  <r>
    <x v="217"/>
    <x v="229"/>
    <s v="Public Library"/>
    <s v="VIC"/>
    <s v="Reciprocal and Pay-for-Peer"/>
    <s v="Victoria Higher Education"/>
    <n v="4"/>
  </r>
  <r>
    <x v="217"/>
    <x v="229"/>
    <s v="Public Library"/>
    <s v="VIC"/>
    <s v="Reciprocal and Pay-for-Peer"/>
    <s v="NSW &amp; ACT Higher Education"/>
    <n v="5"/>
  </r>
  <r>
    <x v="217"/>
    <x v="229"/>
    <s v="Public Library"/>
    <s v="VIC"/>
    <s v="Reciprocal and Pay-for-Peer"/>
    <s v="National Academic and Research"/>
    <n v="8"/>
  </r>
  <r>
    <x v="217"/>
    <x v="229"/>
    <s v="Public Library"/>
    <s v="VIC"/>
    <s v="Reciprocal and Pay-for-Peer"/>
    <s v="National"/>
    <n v="9"/>
  </r>
  <r>
    <x v="218"/>
    <x v="230"/>
    <s v="Museum"/>
    <s v="NSW"/>
    <s v="Reciprocal and Pay-for-Peer"/>
    <s v="Sydney Metro"/>
    <n v="1"/>
  </r>
  <r>
    <x v="218"/>
    <x v="230"/>
    <s v="Museum"/>
    <s v="NSW"/>
    <s v="Reciprocal and Pay-for-Peer"/>
    <s v="NSW Regional"/>
    <n v="2"/>
  </r>
  <r>
    <x v="218"/>
    <x v="230"/>
    <s v="Museum"/>
    <s v="NSW"/>
    <s v="Reciprocal and Pay-for-Peer"/>
    <s v="NSW &amp; ACT"/>
    <n v="3"/>
  </r>
  <r>
    <x v="218"/>
    <x v="230"/>
    <s v="Museum"/>
    <s v="NSW"/>
    <s v="Reciprocal and Pay-for-Peer"/>
    <s v="Victoria"/>
    <n v="4"/>
  </r>
  <r>
    <x v="218"/>
    <x v="230"/>
    <s v="Museum"/>
    <s v="NSW"/>
    <s v="Reciprocal and Pay-for-Peer"/>
    <s v="Queensland"/>
    <n v="5"/>
  </r>
  <r>
    <x v="219"/>
    <x v="231"/>
    <s v="Special"/>
    <s v="ACT"/>
    <s v="Reciprocal and Pay-for-Peer"/>
    <s v="NSW &amp; ACT"/>
    <n v="1"/>
  </r>
  <r>
    <x v="219"/>
    <x v="231"/>
    <s v="Special"/>
    <s v="ACT"/>
    <s v="Reciprocal and Pay-for-Peer"/>
    <s v="Queensland"/>
    <n v="2"/>
  </r>
  <r>
    <x v="219"/>
    <x v="231"/>
    <s v="Special"/>
    <s v="ACT"/>
    <s v="Reciprocal and Pay-for-Peer"/>
    <s v="Victoria"/>
    <n v="3"/>
  </r>
  <r>
    <x v="219"/>
    <x v="231"/>
    <s v="Special"/>
    <s v="ACT"/>
    <s v="Reciprocal and Pay-for-Peer"/>
    <s v="South Australia"/>
    <n v="4"/>
  </r>
  <r>
    <x v="219"/>
    <x v="231"/>
    <s v="Special"/>
    <s v="ACT"/>
    <s v="Reciprocal and Pay-for-Peer"/>
    <s v="Tasmania"/>
    <n v="5"/>
  </r>
  <r>
    <x v="219"/>
    <x v="231"/>
    <s v="Special"/>
    <s v="ACT"/>
    <s v="Reciprocal and Pay-for-Peer"/>
    <s v="National"/>
    <n v="9"/>
  </r>
  <r>
    <x v="220"/>
    <x v="232"/>
    <s v="Special"/>
    <s v="VIC"/>
    <s v="Reciprocal and Pay-for-Peer"/>
    <s v="NSW &amp; ACT"/>
    <n v="1"/>
  </r>
  <r>
    <x v="220"/>
    <x v="232"/>
    <s v="Special"/>
    <s v="VIC"/>
    <s v="Reciprocal and Pay-for-Peer"/>
    <s v="Queensland"/>
    <n v="2"/>
  </r>
  <r>
    <x v="220"/>
    <x v="232"/>
    <s v="Special"/>
    <s v="VIC"/>
    <s v="Reciprocal and Pay-for-Peer"/>
    <s v="Victoria"/>
    <n v="3"/>
  </r>
  <r>
    <x v="220"/>
    <x v="232"/>
    <s v="Special"/>
    <s v="VIC"/>
    <s v="Reciprocal and Pay-for-Peer"/>
    <s v="South Australia"/>
    <n v="4"/>
  </r>
  <r>
    <x v="220"/>
    <x v="232"/>
    <s v="Special"/>
    <s v="VIC"/>
    <s v="Reciprocal and Pay-for-Peer"/>
    <s v="Tasmania"/>
    <n v="5"/>
  </r>
  <r>
    <x v="220"/>
    <x v="232"/>
    <s v="Special"/>
    <s v="VIC"/>
    <s v="Reciprocal and Pay-for-Peer"/>
    <s v="National"/>
    <n v="9"/>
  </r>
  <r>
    <x v="221"/>
    <x v="233"/>
    <s v="Special"/>
    <s v="QLD"/>
    <s v="Reciprocal and Pay-for-Peer"/>
    <s v="National"/>
    <n v="1"/>
  </r>
  <r>
    <x v="221"/>
    <x v="233"/>
    <s v="Special"/>
    <s v="QLD"/>
    <s v="Reciprocal and Pay-for-Peer"/>
    <s v="National Academic and Research"/>
    <n v="2"/>
  </r>
  <r>
    <x v="221"/>
    <x v="233"/>
    <s v="Special"/>
    <s v="QLD"/>
    <s v="Reciprocal and Pay-for-Peer"/>
    <s v="Queensland Higher Education"/>
    <n v="3"/>
  </r>
  <r>
    <x v="222"/>
    <x v="234"/>
    <s v="Public Library"/>
    <s v="NSW"/>
    <s v="Reciprocal and Pay-for-Peer"/>
    <s v="NSW Regional"/>
    <n v="1"/>
  </r>
  <r>
    <x v="222"/>
    <x v="234"/>
    <s v="Public Library"/>
    <s v="NSW"/>
    <s v="Reciprocal and Pay-for-Peer"/>
    <s v="NSW &amp; ACT Public"/>
    <n v="2"/>
  </r>
  <r>
    <x v="223"/>
    <x v="235"/>
    <s v="Museum"/>
    <s v="TAS"/>
    <s v="Pay-for-Peer Only"/>
    <s v="Tasmania Govt &amp; Arts"/>
    <n v="1"/>
  </r>
  <r>
    <x v="223"/>
    <x v="235"/>
    <s v="Museum"/>
    <s v="TAS"/>
    <s v="Pay-for-Peer Only"/>
    <s v="Tasmania Public"/>
    <n v="2"/>
  </r>
  <r>
    <x v="223"/>
    <x v="235"/>
    <s v="Museum"/>
    <s v="TAS"/>
    <s v="Pay-for-Peer Only"/>
    <s v="Tasmania"/>
    <n v="3"/>
  </r>
  <r>
    <x v="223"/>
    <x v="235"/>
    <s v="Museum"/>
    <s v="TAS"/>
    <s v="Pay-for-Peer Only"/>
    <s v="Queensland"/>
    <n v="4"/>
  </r>
  <r>
    <x v="224"/>
    <x v="236"/>
    <s v="Art"/>
    <s v="QLD"/>
    <s v="Reciprocal and Pay-for-Peer"/>
    <s v="Queensland"/>
    <n v="1"/>
  </r>
  <r>
    <x v="224"/>
    <x v="236"/>
    <s v="Art"/>
    <s v="QLD"/>
    <s v="Reciprocal and Pay-for-Peer"/>
    <s v="NSW &amp; ACT"/>
    <n v="2"/>
  </r>
  <r>
    <x v="224"/>
    <x v="236"/>
    <s v="Art"/>
    <s v="QLD"/>
    <s v="Reciprocal and Pay-for-Peer"/>
    <s v="Victoria"/>
    <n v="3"/>
  </r>
  <r>
    <x v="224"/>
    <x v="236"/>
    <s v="Art"/>
    <s v="QLD"/>
    <s v="Reciprocal and Pay-for-Peer"/>
    <s v="South Australia"/>
    <n v="4"/>
  </r>
  <r>
    <x v="224"/>
    <x v="236"/>
    <s v="Art"/>
    <s v="QLD"/>
    <s v="Reciprocal and Pay-for-Peer"/>
    <s v="National"/>
    <n v="9"/>
  </r>
  <r>
    <x v="225"/>
    <x v="237"/>
    <s v="Special"/>
    <s v="QLD"/>
    <s v="Pay-for-Peer Only"/>
    <s v="Queensland"/>
    <n v="1"/>
  </r>
  <r>
    <x v="225"/>
    <x v="237"/>
    <s v="Special"/>
    <s v="QLD"/>
    <s v="Pay-for-Peer Only"/>
    <s v="Sydney Metro"/>
    <n v="2"/>
  </r>
  <r>
    <x v="225"/>
    <x v="237"/>
    <s v="Special"/>
    <s v="QLD"/>
    <s v="Pay-for-Peer Only"/>
    <s v="Western Australia"/>
    <n v="3"/>
  </r>
  <r>
    <x v="225"/>
    <x v="237"/>
    <s v="Special"/>
    <s v="QLD"/>
    <s v="Pay-for-Peer Only"/>
    <s v="Victoria"/>
    <n v="4"/>
  </r>
  <r>
    <x v="225"/>
    <x v="237"/>
    <s v="Special"/>
    <s v="QLD"/>
    <s v="Pay-for-Peer Only"/>
    <s v="NSW &amp; ACT"/>
    <n v="5"/>
  </r>
  <r>
    <x v="225"/>
    <x v="237"/>
    <s v="Special"/>
    <s v="QLD"/>
    <s v="Pay-for-Peer Only"/>
    <s v="National Academic and Research"/>
    <n v="8"/>
  </r>
  <r>
    <x v="225"/>
    <x v="237"/>
    <s v="Special"/>
    <s v="QLD"/>
    <s v="Pay-for-Peer Only"/>
    <s v="National"/>
    <n v="9"/>
  </r>
  <r>
    <x v="226"/>
    <x v="238"/>
    <s v="Museum"/>
    <s v="QLD"/>
    <s v="Reciprocal and Pay-for-Peer"/>
    <s v="Queensland Govt &amp; Arts"/>
    <n v="1"/>
  </r>
  <r>
    <x v="226"/>
    <x v="238"/>
    <s v="Museum"/>
    <s v="QLD"/>
    <s v="Reciprocal and Pay-for-Peer"/>
    <s v="Queensland"/>
    <n v="2"/>
  </r>
  <r>
    <x v="226"/>
    <x v="238"/>
    <s v="Museum"/>
    <s v="QLD"/>
    <s v="Reciprocal and Pay-for-Peer"/>
    <s v="Victoria"/>
    <n v="3"/>
  </r>
  <r>
    <x v="226"/>
    <x v="238"/>
    <s v="Museum"/>
    <s v="QLD"/>
    <s v="Reciprocal and Pay-for-Peer"/>
    <s v="NSW &amp; ACT"/>
    <n v="4"/>
  </r>
  <r>
    <x v="226"/>
    <x v="238"/>
    <s v="Museum"/>
    <s v="QLD"/>
    <s v="Reciprocal and Pay-for-Peer"/>
    <s v="Western Australia"/>
    <n v="5"/>
  </r>
  <r>
    <x v="226"/>
    <x v="238"/>
    <s v="Museum"/>
    <s v="QLD"/>
    <s v="Reciprocal and Pay-for-Peer"/>
    <s v="South Australia"/>
    <n v="6"/>
  </r>
  <r>
    <x v="226"/>
    <x v="238"/>
    <s v="Museum"/>
    <s v="QLD"/>
    <s v="Reciprocal and Pay-for-Peer"/>
    <s v="Tasmania"/>
    <n v="7"/>
  </r>
  <r>
    <x v="226"/>
    <x v="238"/>
    <s v="Museum"/>
    <s v="QLD"/>
    <s v="Reciprocal and Pay-for-Peer"/>
    <s v="National"/>
    <n v="9"/>
  </r>
  <r>
    <x v="227"/>
    <x v="239"/>
    <s v="Special"/>
    <s v="QLD"/>
    <s v="Reciprocal and Pay-for-Peer"/>
    <s v="Queensland"/>
    <n v="1"/>
  </r>
  <r>
    <x v="227"/>
    <x v="239"/>
    <s v="Special"/>
    <s v="QLD"/>
    <s v="Reciprocal and Pay-for-Peer"/>
    <s v="Queensland Govt &amp; Arts"/>
    <n v="2"/>
  </r>
  <r>
    <x v="228"/>
    <x v="240"/>
    <s v="University"/>
    <s v="QLD"/>
    <s v="Reciprocal and Pay-for-Peer"/>
    <s v="Queensland Higher Education"/>
    <n v="1"/>
  </r>
  <r>
    <x v="228"/>
    <x v="240"/>
    <s v="University"/>
    <s v="QLD"/>
    <s v="Reciprocal and Pay-for-Peer"/>
    <s v="National Academic and Research"/>
    <n v="2"/>
  </r>
  <r>
    <x v="228"/>
    <x v="240"/>
    <s v="University"/>
    <s v="QLD"/>
    <s v="Reciprocal and Pay-for-Peer"/>
    <s v="Queensland Southeast"/>
    <n v="3"/>
  </r>
  <r>
    <x v="228"/>
    <x v="240"/>
    <s v="University"/>
    <s v="QLD"/>
    <s v="Reciprocal and Pay-for-Peer"/>
    <s v="Queensland"/>
    <n v="4"/>
  </r>
  <r>
    <x v="228"/>
    <x v="240"/>
    <s v="University"/>
    <s v="QLD"/>
    <s v="Reciprocal and Pay-for-Peer"/>
    <s v="National"/>
    <n v="5"/>
  </r>
  <r>
    <x v="229"/>
    <x v="241"/>
    <s v="Public Library"/>
    <s v="NSW"/>
    <s v="Reciprocal and Pay-for-Peer"/>
    <s v="Sydney Metro"/>
    <n v="1"/>
  </r>
  <r>
    <x v="229"/>
    <x v="241"/>
    <s v="Public Library"/>
    <s v="NSW"/>
    <s v="Reciprocal and Pay-for-Peer"/>
    <s v="NSW Regional"/>
    <n v="2"/>
  </r>
  <r>
    <x v="229"/>
    <x v="241"/>
    <s v="Public Library"/>
    <s v="NSW"/>
    <s v="Reciprocal and Pay-for-Peer"/>
    <s v="Queensland Public"/>
    <n v="3"/>
  </r>
  <r>
    <x v="229"/>
    <x v="241"/>
    <s v="Public Library"/>
    <s v="NSW"/>
    <s v="Reciprocal and Pay-for-Peer"/>
    <s v="Victoria Public"/>
    <n v="4"/>
  </r>
  <r>
    <x v="229"/>
    <x v="241"/>
    <s v="Public Library"/>
    <s v="NSW"/>
    <s v="Reciprocal and Pay-for-Peer"/>
    <s v="NSW &amp; ACT"/>
    <n v="5"/>
  </r>
  <r>
    <x v="229"/>
    <x v="241"/>
    <s v="Public Library"/>
    <s v="NSW"/>
    <s v="Reciprocal and Pay-for-Peer"/>
    <s v="National"/>
    <n v="9"/>
  </r>
  <r>
    <x v="230"/>
    <x v="242"/>
    <s v="Public Library"/>
    <s v="QLD"/>
    <s v="Reciprocal Only"/>
    <s v="Queensland Public"/>
    <n v="1"/>
  </r>
  <r>
    <x v="230"/>
    <x v="242"/>
    <s v="Public Library"/>
    <s v="QLD"/>
    <s v="Reciprocal Only"/>
    <s v="NSW &amp; ACT Public"/>
    <n v="2"/>
  </r>
  <r>
    <x v="230"/>
    <x v="242"/>
    <s v="Public Library"/>
    <s v="QLD"/>
    <s v="Reciprocal Only"/>
    <s v="Victoria Public"/>
    <n v="3"/>
  </r>
  <r>
    <x v="230"/>
    <x v="242"/>
    <s v="Public Library"/>
    <s v="QLD"/>
    <s v="Reciprocal Only"/>
    <s v="South Australia Public"/>
    <n v="4"/>
  </r>
  <r>
    <x v="230"/>
    <x v="242"/>
    <s v="Public Library"/>
    <s v="QLD"/>
    <s v="Reciprocal Only"/>
    <s v="Tasmania Public"/>
    <n v="5"/>
  </r>
  <r>
    <x v="231"/>
    <x v="243"/>
    <s v="Research, Special"/>
    <s v="VIC"/>
    <s v="Reciprocal and Pay-for-Peer"/>
    <s v="Victoria"/>
    <n v="1"/>
  </r>
  <r>
    <x v="231"/>
    <x v="243"/>
    <s v="Research, Special"/>
    <s v="VIC"/>
    <s v="Reciprocal and Pay-for-Peer"/>
    <s v="Victoria Metro"/>
    <n v="2"/>
  </r>
  <r>
    <x v="231"/>
    <x v="243"/>
    <s v="Research, Special"/>
    <s v="VIC"/>
    <s v="Reciprocal and Pay-for-Peer"/>
    <s v="Victoria Higher Education"/>
    <n v="3"/>
  </r>
  <r>
    <x v="231"/>
    <x v="243"/>
    <s v="Research, Special"/>
    <s v="VIC"/>
    <s v="Reciprocal and Pay-for-Peer"/>
    <s v="NSW &amp; ACT"/>
    <n v="4"/>
  </r>
  <r>
    <x v="231"/>
    <x v="243"/>
    <s v="Research, Special"/>
    <s v="VIC"/>
    <s v="Reciprocal and Pay-for-Peer"/>
    <s v="South Australia"/>
    <n v="5"/>
  </r>
  <r>
    <x v="231"/>
    <x v="243"/>
    <s v="Research, Special"/>
    <s v="VIC"/>
    <s v="Reciprocal and Pay-for-Peer"/>
    <s v="National"/>
    <n v="9"/>
  </r>
  <r>
    <x v="232"/>
    <x v="244"/>
    <s v="Public Library"/>
    <s v="NSW"/>
    <s v="Reciprocal and Pay-for-Peer"/>
    <s v="Sydney Metro"/>
    <n v="1"/>
  </r>
  <r>
    <x v="232"/>
    <x v="244"/>
    <s v="Public Library"/>
    <s v="NSW"/>
    <s v="Reciprocal and Pay-for-Peer"/>
    <s v="NSW &amp; ACT"/>
    <n v="2"/>
  </r>
  <r>
    <x v="232"/>
    <x v="244"/>
    <s v="Public Library"/>
    <s v="NSW"/>
    <s v="Reciprocal and Pay-for-Peer"/>
    <s v="NSW &amp; ACT Public"/>
    <n v="3"/>
  </r>
  <r>
    <x v="232"/>
    <x v="244"/>
    <s v="Public Library"/>
    <s v="NSW"/>
    <s v="Reciprocal and Pay-for-Peer"/>
    <s v="NSW Regional"/>
    <n v="4"/>
  </r>
  <r>
    <x v="232"/>
    <x v="244"/>
    <s v="Public Library"/>
    <s v="NSW"/>
    <s v="Reciprocal and Pay-for-Peer"/>
    <s v="Queensland Southeast"/>
    <n v="5"/>
  </r>
  <r>
    <x v="232"/>
    <x v="244"/>
    <s v="Public Library"/>
    <s v="NSW"/>
    <s v="Reciprocal and Pay-for-Peer"/>
    <s v="Queensland"/>
    <n v="6"/>
  </r>
  <r>
    <x v="232"/>
    <x v="244"/>
    <s v="Public Library"/>
    <s v="NSW"/>
    <s v="Reciprocal and Pay-for-Peer"/>
    <s v="Queensland Public"/>
    <n v="7"/>
  </r>
  <r>
    <x v="232"/>
    <x v="244"/>
    <s v="Public Library"/>
    <s v="NSW"/>
    <s v="Reciprocal and Pay-for-Peer"/>
    <s v="Victoria Public"/>
    <n v="8"/>
  </r>
  <r>
    <x v="232"/>
    <x v="244"/>
    <s v="Public Library"/>
    <s v="NSW"/>
    <s v="Reciprocal and Pay-for-Peer"/>
    <s v="National"/>
    <n v="9"/>
  </r>
  <r>
    <x v="233"/>
    <x v="245"/>
    <s v="Public Library"/>
    <s v="NSW"/>
    <s v="Reciprocal and Pay-for-Peer"/>
    <s v="NSW Regional"/>
    <n v="1"/>
  </r>
  <r>
    <x v="233"/>
    <x v="245"/>
    <s v="Public Library"/>
    <s v="NSW"/>
    <s v="Reciprocal and Pay-for-Peer"/>
    <s v="NSW &amp; ACT Public"/>
    <n v="2"/>
  </r>
  <r>
    <x v="233"/>
    <x v="245"/>
    <s v="Public Library"/>
    <s v="NSW"/>
    <s v="Reciprocal and Pay-for-Peer"/>
    <s v="NSW &amp; ACT"/>
    <n v="3"/>
  </r>
  <r>
    <x v="233"/>
    <x v="245"/>
    <s v="Public Library"/>
    <s v="NSW"/>
    <s v="Reciprocal and Pay-for-Peer"/>
    <s v="Queensland Public"/>
    <n v="4"/>
  </r>
  <r>
    <x v="233"/>
    <x v="245"/>
    <s v="Public Library"/>
    <s v="NSW"/>
    <s v="Reciprocal and Pay-for-Peer"/>
    <s v="Queensland Southeast"/>
    <n v="5"/>
  </r>
  <r>
    <x v="233"/>
    <x v="245"/>
    <s v="Public Library"/>
    <s v="NSW"/>
    <s v="Reciprocal and Pay-for-Peer"/>
    <s v="Victoria Regional"/>
    <n v="6"/>
  </r>
  <r>
    <x v="233"/>
    <x v="245"/>
    <s v="Public Library"/>
    <s v="NSW"/>
    <s v="Reciprocal and Pay-for-Peer"/>
    <s v="Victoria Public"/>
    <n v="7"/>
  </r>
  <r>
    <x v="233"/>
    <x v="245"/>
    <s v="Public Library"/>
    <s v="NSW"/>
    <s v="Reciprocal and Pay-for-Peer"/>
    <s v="National"/>
    <n v="8"/>
  </r>
  <r>
    <x v="234"/>
    <x v="246"/>
    <s v="Public Library"/>
    <s v="NSW"/>
    <s v="Reciprocal Only"/>
    <s v="NSW &amp; ACT"/>
    <n v="1"/>
  </r>
  <r>
    <x v="234"/>
    <x v="246"/>
    <s v="Public Library"/>
    <s v="NSW"/>
    <s v="Reciprocal Only"/>
    <s v="NSW Regional"/>
    <n v="2"/>
  </r>
  <r>
    <x v="234"/>
    <x v="246"/>
    <s v="Public Library"/>
    <s v="NSW"/>
    <s v="Reciprocal Only"/>
    <s v="NSW &amp; ACT Public"/>
    <n v="3"/>
  </r>
  <r>
    <x v="234"/>
    <x v="246"/>
    <s v="Public Library"/>
    <s v="NSW"/>
    <s v="Reciprocal Only"/>
    <s v="Sydney Metro"/>
    <n v="4"/>
  </r>
  <r>
    <x v="234"/>
    <x v="246"/>
    <s v="Public Library"/>
    <s v="NSW"/>
    <s v="Reciprocal Only"/>
    <s v="Queensland Public"/>
    <n v="5"/>
  </r>
  <r>
    <x v="234"/>
    <x v="246"/>
    <s v="Public Library"/>
    <s v="NSW"/>
    <s v="Reciprocal Only"/>
    <s v="Victoria Public"/>
    <n v="6"/>
  </r>
  <r>
    <x v="234"/>
    <x v="246"/>
    <s v="Public Library"/>
    <s v="NSW"/>
    <s v="Reciprocal Only"/>
    <s v="Queensland"/>
    <n v="7"/>
  </r>
  <r>
    <x v="235"/>
    <x v="247"/>
    <s v="University"/>
    <s v="VIC"/>
    <s v="Reciprocal and Pay-for-Peer"/>
    <s v="Victoria Higher Education"/>
    <n v="1"/>
  </r>
  <r>
    <x v="235"/>
    <x v="247"/>
    <s v="University"/>
    <s v="VIC"/>
    <s v="Reciprocal and Pay-for-Peer"/>
    <s v="National Academic and Research"/>
    <n v="2"/>
  </r>
  <r>
    <x v="235"/>
    <x v="247"/>
    <s v="University"/>
    <s v="VIC"/>
    <s v="Reciprocal and Pay-for-Peer"/>
    <s v="Victoria Metro"/>
    <n v="3"/>
  </r>
  <r>
    <x v="235"/>
    <x v="247"/>
    <s v="University"/>
    <s v="VIC"/>
    <s v="Reciprocal and Pay-for-Peer"/>
    <s v="Victoria"/>
    <n v="4"/>
  </r>
  <r>
    <x v="235"/>
    <x v="247"/>
    <s v="University"/>
    <s v="VIC"/>
    <s v="Reciprocal and Pay-for-Peer"/>
    <s v="National"/>
    <n v="5"/>
  </r>
  <r>
    <x v="236"/>
    <x v="248"/>
    <s v="Health"/>
    <s v="VIC"/>
    <s v="Reciprocal and Pay-for-Peer"/>
    <s v="Victoria Health"/>
    <n v="1"/>
  </r>
  <r>
    <x v="237"/>
    <x v="249"/>
    <s v="Health"/>
    <s v="VIC"/>
    <s v="Reciprocal and Pay-for-Peer"/>
    <s v="Victoria Health"/>
    <n v="1"/>
  </r>
  <r>
    <x v="237"/>
    <x v="249"/>
    <s v="Health"/>
    <s v="VIC"/>
    <s v="Reciprocal and Pay-for-Peer"/>
    <s v="Victoria Higher Education"/>
    <n v="2"/>
  </r>
  <r>
    <x v="237"/>
    <x v="249"/>
    <s v="Health"/>
    <s v="VIC"/>
    <s v="Reciprocal and Pay-for-Peer"/>
    <s v="Victoria Govt &amp; Arts"/>
    <n v="3"/>
  </r>
  <r>
    <x v="237"/>
    <x v="249"/>
    <s v="Health"/>
    <s v="VIC"/>
    <s v="Reciprocal and Pay-for-Peer"/>
    <s v="NSW &amp; ACT Health"/>
    <n v="4"/>
  </r>
  <r>
    <x v="237"/>
    <x v="249"/>
    <s v="Health"/>
    <s v="VIC"/>
    <s v="Reciprocal and Pay-for-Peer"/>
    <s v="Victoria Regional"/>
    <n v="5"/>
  </r>
  <r>
    <x v="238"/>
    <x v="250"/>
    <s v="Health"/>
    <s v="SA"/>
    <s v="Reciprocal and Pay-for-Peer"/>
    <s v="NSW &amp; ACT Health"/>
    <n v="1"/>
  </r>
  <r>
    <x v="238"/>
    <x v="250"/>
    <s v="Health"/>
    <s v="SA"/>
    <s v="Reciprocal and Pay-for-Peer"/>
    <s v="Victoria Health"/>
    <n v="2"/>
  </r>
  <r>
    <x v="238"/>
    <x v="250"/>
    <s v="Health"/>
    <s v="SA"/>
    <s v="Reciprocal and Pay-for-Peer"/>
    <s v="Queensland Health"/>
    <n v="3"/>
  </r>
  <r>
    <x v="238"/>
    <x v="250"/>
    <s v="Health"/>
    <s v="SA"/>
    <s v="Reciprocal and Pay-for-Peer"/>
    <s v="Western Australia Health"/>
    <n v="4"/>
  </r>
  <r>
    <x v="239"/>
    <x v="251"/>
    <s v="Other Higher Education"/>
    <s v="NSW"/>
    <s v="Reciprocal and Pay-for-Peer"/>
    <s v="NSW &amp; ACT Higher Education"/>
    <n v="1"/>
  </r>
  <r>
    <x v="239"/>
    <x v="251"/>
    <s v="Other Higher Education"/>
    <s v="NSW"/>
    <s v="Reciprocal and Pay-for-Peer"/>
    <s v="Queensland Higher Education"/>
    <n v="2"/>
  </r>
  <r>
    <x v="239"/>
    <x v="251"/>
    <s v="Other Higher Education"/>
    <s v="NSW"/>
    <s v="Reciprocal and Pay-for-Peer"/>
    <s v="Victoria Higher Education"/>
    <n v="3"/>
  </r>
  <r>
    <x v="239"/>
    <x v="251"/>
    <s v="Other Higher Education"/>
    <s v="NSW"/>
    <s v="Reciprocal and Pay-for-Peer"/>
    <s v="Western Australia Higher Education"/>
    <n v="4"/>
  </r>
  <r>
    <x v="239"/>
    <x v="251"/>
    <s v="Other Higher Education"/>
    <s v="NSW"/>
    <s v="Reciprocal and Pay-for-Peer"/>
    <s v="NSW &amp; ACT"/>
    <n v="5"/>
  </r>
  <r>
    <x v="239"/>
    <x v="251"/>
    <s v="Other Higher Education"/>
    <s v="NSW"/>
    <s v="Reciprocal and Pay-for-Peer"/>
    <s v="Queensland"/>
    <n v="6"/>
  </r>
  <r>
    <x v="240"/>
    <x v="252"/>
    <s v="Public Library"/>
    <s v="QLD"/>
    <s v="Reciprocal Only"/>
    <s v="Queensland Public"/>
    <n v="1"/>
  </r>
  <r>
    <x v="240"/>
    <x v="252"/>
    <s v="Public Library"/>
    <s v="QLD"/>
    <s v="Reciprocal Only"/>
    <s v="NSW &amp; ACT Public"/>
    <n v="2"/>
  </r>
  <r>
    <x v="240"/>
    <x v="252"/>
    <s v="Public Library"/>
    <s v="QLD"/>
    <s v="Reciprocal Only"/>
    <s v="Queensland Govt &amp; Arts"/>
    <n v="3"/>
  </r>
  <r>
    <x v="240"/>
    <x v="252"/>
    <s v="Public Library"/>
    <s v="QLD"/>
    <s v="Reciprocal Only"/>
    <s v="NSW &amp; ACT Govt &amp; Arts"/>
    <n v="4"/>
  </r>
  <r>
    <x v="240"/>
    <x v="252"/>
    <s v="Public Library"/>
    <s v="QLD"/>
    <s v="Reciprocal Only"/>
    <s v="Victoria Public"/>
    <n v="5"/>
  </r>
  <r>
    <x v="241"/>
    <x v="253"/>
    <s v="Public Library"/>
    <s v="NSW"/>
    <s v="Reciprocal Only"/>
    <s v="NSW &amp; ACT"/>
    <n v="1"/>
  </r>
  <r>
    <x v="242"/>
    <x v="254"/>
    <s v="Special"/>
    <s v="WA"/>
    <s v="Reciprocal Only"/>
    <s v="Western Australia Higher Education"/>
    <n v="1"/>
  </r>
  <r>
    <x v="242"/>
    <x v="254"/>
    <s v="Special"/>
    <s v="WA"/>
    <s v="Reciprocal Only"/>
    <s v="Western Australia"/>
    <n v="2"/>
  </r>
  <r>
    <x v="242"/>
    <x v="254"/>
    <s v="Special"/>
    <s v="WA"/>
    <s v="Reciprocal Only"/>
    <s v="NSW &amp; ACT Higher Education"/>
    <n v="3"/>
  </r>
  <r>
    <x v="242"/>
    <x v="254"/>
    <s v="Special"/>
    <s v="WA"/>
    <s v="Reciprocal Only"/>
    <s v="South Australia Higher Education"/>
    <n v="4"/>
  </r>
  <r>
    <x v="242"/>
    <x v="254"/>
    <s v="Special"/>
    <s v="WA"/>
    <s v="Reciprocal Only"/>
    <s v="Queensland Higher Education"/>
    <n v="5"/>
  </r>
  <r>
    <x v="242"/>
    <x v="254"/>
    <s v="Special"/>
    <s v="WA"/>
    <s v="Reciprocal Only"/>
    <s v="National Academic and Research"/>
    <n v="8"/>
  </r>
  <r>
    <x v="242"/>
    <x v="254"/>
    <s v="Special"/>
    <s v="WA"/>
    <s v="Reciprocal Only"/>
    <s v="National"/>
    <n v="9"/>
  </r>
  <r>
    <x v="243"/>
    <x v="255"/>
    <s v="Public Library"/>
    <s v="NSW"/>
    <s v="Reciprocal and Pay-for-Peer"/>
    <s v="NSW &amp; ACT Public"/>
    <n v="1"/>
  </r>
  <r>
    <x v="243"/>
    <x v="255"/>
    <s v="Public Library"/>
    <s v="NSW"/>
    <s v="Reciprocal and Pay-for-Peer"/>
    <s v="Queensland Public"/>
    <n v="2"/>
  </r>
  <r>
    <x v="243"/>
    <x v="255"/>
    <s v="Public Library"/>
    <s v="NSW"/>
    <s v="Reciprocal and Pay-for-Peer"/>
    <s v="Victoria Public"/>
    <n v="3"/>
  </r>
  <r>
    <x v="243"/>
    <x v="255"/>
    <s v="Public Library"/>
    <s v="NSW"/>
    <s v="Reciprocal and Pay-for-Peer"/>
    <s v="Sydney Metro"/>
    <n v="4"/>
  </r>
  <r>
    <x v="243"/>
    <x v="255"/>
    <s v="Public Library"/>
    <s v="NSW"/>
    <s v="Reciprocal and Pay-for-Peer"/>
    <s v="NSW Regional"/>
    <n v="5"/>
  </r>
  <r>
    <x v="243"/>
    <x v="255"/>
    <s v="Public Library"/>
    <s v="NSW"/>
    <s v="Reciprocal and Pay-for-Peer"/>
    <s v="National"/>
    <n v="6"/>
  </r>
  <r>
    <x v="244"/>
    <x v="256"/>
    <s v="Health"/>
    <s v="WA"/>
    <s v="Reciprocal and Pay-for-Peer"/>
    <s v="Victoria"/>
    <n v="1"/>
  </r>
  <r>
    <x v="244"/>
    <x v="257"/>
    <s v="Health"/>
    <s v="WA"/>
    <s v="Reciprocal and Pay-for-Peer"/>
    <s v="Victoria"/>
    <n v="1"/>
  </r>
  <r>
    <x v="244"/>
    <x v="256"/>
    <s v="Health"/>
    <s v="WA"/>
    <s v="Reciprocal and Pay-for-Peer"/>
    <s v="Western Australia"/>
    <n v="2"/>
  </r>
  <r>
    <x v="244"/>
    <x v="257"/>
    <s v="Health"/>
    <s v="WA"/>
    <s v="Reciprocal and Pay-for-Peer"/>
    <s v="Western Australia"/>
    <n v="2"/>
  </r>
  <r>
    <x v="244"/>
    <x v="256"/>
    <s v="Health"/>
    <s v="WA"/>
    <s v="Reciprocal and Pay-for-Peer"/>
    <s v="NSW &amp; ACT"/>
    <n v="3"/>
  </r>
  <r>
    <x v="244"/>
    <x v="257"/>
    <s v="Health"/>
    <s v="WA"/>
    <s v="Reciprocal and Pay-for-Peer"/>
    <s v="NSW &amp; ACT"/>
    <n v="3"/>
  </r>
  <r>
    <x v="244"/>
    <x v="256"/>
    <s v="Health"/>
    <s v="WA"/>
    <s v="Reciprocal and Pay-for-Peer"/>
    <s v="Queensland"/>
    <n v="4"/>
  </r>
  <r>
    <x v="244"/>
    <x v="257"/>
    <s v="Health"/>
    <s v="WA"/>
    <s v="Reciprocal and Pay-for-Peer"/>
    <s v="Queensland"/>
    <n v="4"/>
  </r>
  <r>
    <x v="244"/>
    <x v="256"/>
    <s v="Health"/>
    <s v="WA"/>
    <s v="Reciprocal and Pay-for-Peer"/>
    <s v="South Australia"/>
    <n v="5"/>
  </r>
  <r>
    <x v="244"/>
    <x v="257"/>
    <s v="Health"/>
    <s v="WA"/>
    <s v="Reciprocal and Pay-for-Peer"/>
    <s v="South Australia"/>
    <n v="5"/>
  </r>
  <r>
    <x v="244"/>
    <x v="256"/>
    <s v="Health"/>
    <s v="WA"/>
    <s v="Reciprocal and Pay-for-Peer"/>
    <s v="National Academic and Research"/>
    <n v="8"/>
  </r>
  <r>
    <x v="244"/>
    <x v="257"/>
    <s v="Health"/>
    <s v="WA"/>
    <s v="Reciprocal and Pay-for-Peer"/>
    <s v="National Academic and Research"/>
    <n v="8"/>
  </r>
  <r>
    <x v="244"/>
    <x v="256"/>
    <s v="Health"/>
    <s v="WA"/>
    <s v="Reciprocal and Pay-for-Peer"/>
    <s v="National"/>
    <n v="9"/>
  </r>
  <r>
    <x v="244"/>
    <x v="257"/>
    <s v="Health"/>
    <s v="WA"/>
    <s v="Reciprocal and Pay-for-Peer"/>
    <s v="National"/>
    <n v="9"/>
  </r>
  <r>
    <x v="245"/>
    <x v="258"/>
    <s v="Tafe"/>
    <s v="WA"/>
    <s v="Reciprocal and Pay-for-Peer"/>
    <s v="Western Australia"/>
    <n v="1"/>
  </r>
  <r>
    <x v="245"/>
    <x v="258"/>
    <s v="Tafe"/>
    <s v="WA"/>
    <s v="Reciprocal and Pay-for-Peer"/>
    <s v="Western Australia Higher Education"/>
    <n v="2"/>
  </r>
  <r>
    <x v="245"/>
    <x v="258"/>
    <s v="Tafe"/>
    <s v="WA"/>
    <s v="Reciprocal and Pay-for-Peer"/>
    <s v="NSW &amp; ACT"/>
    <n v="3"/>
  </r>
  <r>
    <x v="245"/>
    <x v="258"/>
    <s v="Tafe"/>
    <s v="WA"/>
    <s v="Reciprocal and Pay-for-Peer"/>
    <s v="Victoria"/>
    <n v="4"/>
  </r>
  <r>
    <x v="245"/>
    <x v="258"/>
    <s v="Tafe"/>
    <s v="WA"/>
    <s v="Reciprocal and Pay-for-Peer"/>
    <s v="South Australia"/>
    <n v="5"/>
  </r>
  <r>
    <x v="245"/>
    <x v="258"/>
    <s v="Tafe"/>
    <s v="WA"/>
    <s v="Reciprocal and Pay-for-Peer"/>
    <s v="Queensland"/>
    <n v="6"/>
  </r>
  <r>
    <x v="245"/>
    <x v="258"/>
    <s v="Tafe"/>
    <s v="WA"/>
    <s v="Reciprocal and Pay-for-Peer"/>
    <s v="National"/>
    <n v="9"/>
  </r>
  <r>
    <x v="246"/>
    <x v="259"/>
    <s v="Tafe"/>
    <s v="WA"/>
    <s v="Reciprocal and Pay-for-Peer"/>
    <s v="NSW &amp; ACT"/>
    <n v="1"/>
  </r>
  <r>
    <x v="246"/>
    <x v="259"/>
    <s v="Tafe"/>
    <s v="WA"/>
    <s v="Reciprocal and Pay-for-Peer"/>
    <s v="Victoria"/>
    <n v="2"/>
  </r>
  <r>
    <x v="246"/>
    <x v="259"/>
    <s v="Tafe"/>
    <s v="WA"/>
    <s v="Reciprocal and Pay-for-Peer"/>
    <s v="Queensland"/>
    <n v="3"/>
  </r>
  <r>
    <x v="246"/>
    <x v="259"/>
    <s v="Tafe"/>
    <s v="WA"/>
    <s v="Reciprocal and Pay-for-Peer"/>
    <s v="Western Australia"/>
    <n v="4"/>
  </r>
  <r>
    <x v="247"/>
    <x v="260"/>
    <s v="Health"/>
    <s v="NSW"/>
    <s v="Reciprocal and Pay-for-Peer"/>
    <s v="NSW &amp; ACT Health"/>
    <n v="1"/>
  </r>
  <r>
    <x v="247"/>
    <x v="260"/>
    <s v="Health"/>
    <s v="NSW"/>
    <s v="Reciprocal and Pay-for-Peer"/>
    <s v="NSW &amp; ACT Govt &amp; Arts"/>
    <n v="2"/>
  </r>
  <r>
    <x v="247"/>
    <x v="260"/>
    <s v="Health"/>
    <s v="NSW"/>
    <s v="Reciprocal and Pay-for-Peer"/>
    <s v="Victoria Health"/>
    <n v="3"/>
  </r>
  <r>
    <x v="247"/>
    <x v="260"/>
    <s v="Health"/>
    <s v="NSW"/>
    <s v="Reciprocal and Pay-for-Peer"/>
    <s v="South Australia Health"/>
    <n v="4"/>
  </r>
  <r>
    <x v="247"/>
    <x v="260"/>
    <s v="Health"/>
    <s v="NSW"/>
    <s v="Reciprocal and Pay-for-Peer"/>
    <s v="Western Australia Health"/>
    <n v="5"/>
  </r>
  <r>
    <x v="247"/>
    <x v="260"/>
    <s v="Health"/>
    <s v="NSW"/>
    <s v="Reciprocal and Pay-for-Peer"/>
    <s v="Tasmania Health"/>
    <n v="6"/>
  </r>
  <r>
    <x v="247"/>
    <x v="260"/>
    <s v="Health"/>
    <s v="NSW"/>
    <s v="Reciprocal and Pay-for-Peer"/>
    <s v="Northern Territory Health"/>
    <n v="7"/>
  </r>
  <r>
    <x v="247"/>
    <x v="260"/>
    <s v="Health"/>
    <s v="NSW"/>
    <s v="Reciprocal and Pay-for-Peer"/>
    <s v="National"/>
    <n v="9"/>
  </r>
  <r>
    <x v="248"/>
    <x v="261"/>
    <s v="University"/>
    <s v="NSW"/>
    <s v="Reciprocal Only"/>
    <s v="Queensland Higher Education"/>
    <n v="1"/>
  </r>
  <r>
    <x v="248"/>
    <x v="262"/>
    <s v="University"/>
    <s v="NSW"/>
    <s v="Reciprocal Only"/>
    <s v="Queensland Higher Education"/>
    <n v="1"/>
  </r>
  <r>
    <x v="248"/>
    <x v="263"/>
    <s v="University"/>
    <s v="NSW"/>
    <s v="Reciprocal Only"/>
    <s v="Queensland Higher Education"/>
    <n v="1"/>
  </r>
  <r>
    <x v="248"/>
    <x v="261"/>
    <s v="University"/>
    <s v="QLD"/>
    <s v="Reciprocal Only"/>
    <s v="NSW &amp; ACT Higher Education"/>
    <n v="2"/>
  </r>
  <r>
    <x v="248"/>
    <x v="262"/>
    <s v="University"/>
    <s v="NSW"/>
    <s v="Reciprocal Only"/>
    <s v="NSW &amp; ACT Higher Education"/>
    <n v="2"/>
  </r>
  <r>
    <x v="248"/>
    <x v="263"/>
    <s v="University"/>
    <s v="NSW"/>
    <s v="Reciprocal Only"/>
    <s v="NSW &amp; ACT Higher Education"/>
    <n v="2"/>
  </r>
  <r>
    <x v="248"/>
    <x v="261"/>
    <s v="University"/>
    <s v="NSW"/>
    <s v="Reciprocal Only"/>
    <s v="Victoria Higher Education"/>
    <n v="3"/>
  </r>
  <r>
    <x v="248"/>
    <x v="262"/>
    <s v="University"/>
    <s v="QLD"/>
    <s v="Reciprocal Only"/>
    <s v="Victoria Higher Education"/>
    <n v="3"/>
  </r>
  <r>
    <x v="248"/>
    <x v="263"/>
    <s v="University"/>
    <s v="NSW"/>
    <s v="Reciprocal Only"/>
    <s v="Victoria Higher Education"/>
    <n v="3"/>
  </r>
  <r>
    <x v="248"/>
    <x v="261"/>
    <s v="University"/>
    <s v="NSW"/>
    <s v="Reciprocal Only"/>
    <s v="NSW &amp; ACT Govt &amp; Arts"/>
    <n v="4"/>
  </r>
  <r>
    <x v="248"/>
    <x v="262"/>
    <s v="University"/>
    <s v="NSW"/>
    <s v="Reciprocal Only"/>
    <s v="NSW &amp; ACT Govt &amp; Arts"/>
    <n v="4"/>
  </r>
  <r>
    <x v="248"/>
    <x v="263"/>
    <s v="University"/>
    <s v="NSW"/>
    <s v="Reciprocal Only"/>
    <s v="NSW &amp; ACT Govt &amp; Arts"/>
    <n v="4"/>
  </r>
  <r>
    <x v="248"/>
    <x v="261"/>
    <s v="University"/>
    <s v="QLD"/>
    <s v="Reciprocal Only"/>
    <s v="Queensland Health"/>
    <n v="5"/>
  </r>
  <r>
    <x v="248"/>
    <x v="262"/>
    <s v="University"/>
    <s v="NSW"/>
    <s v="Reciprocal Only"/>
    <s v="Queensland Health"/>
    <n v="5"/>
  </r>
  <r>
    <x v="248"/>
    <x v="263"/>
    <s v="University"/>
    <s v="NSW"/>
    <s v="Reciprocal Only"/>
    <s v="Queensland Health"/>
    <n v="5"/>
  </r>
  <r>
    <x v="248"/>
    <x v="261"/>
    <s v="University"/>
    <s v="NSW"/>
    <s v="Reciprocal Only"/>
    <s v="National Academic and Research"/>
    <n v="6"/>
  </r>
  <r>
    <x v="248"/>
    <x v="262"/>
    <s v="University"/>
    <s v="QLD"/>
    <s v="Reciprocal Only"/>
    <s v="National Academic and Research"/>
    <n v="6"/>
  </r>
  <r>
    <x v="248"/>
    <x v="263"/>
    <s v="University"/>
    <s v="NSW"/>
    <s v="Reciprocal Only"/>
    <s v="National Academic and Research"/>
    <n v="6"/>
  </r>
  <r>
    <x v="248"/>
    <x v="261"/>
    <s v="University"/>
    <s v="NSW"/>
    <s v="Reciprocal Only"/>
    <s v="National"/>
    <n v="7"/>
  </r>
  <r>
    <x v="248"/>
    <x v="262"/>
    <s v="University"/>
    <s v="NSW"/>
    <s v="Reciprocal Only"/>
    <s v="National"/>
    <n v="7"/>
  </r>
  <r>
    <x v="248"/>
    <x v="263"/>
    <s v="University"/>
    <s v="NSW"/>
    <s v="Reciprocal Only"/>
    <s v="National"/>
    <n v="7"/>
  </r>
  <r>
    <x v="249"/>
    <x v="264"/>
    <s v="Health"/>
    <s v="NSW"/>
    <s v="Reciprocal and Pay-for-Peer"/>
    <s v="NSW &amp; ACT"/>
    <n v="1"/>
  </r>
  <r>
    <x v="249"/>
    <x v="264"/>
    <s v="Health"/>
    <s v="NSW"/>
    <s v="Reciprocal and Pay-for-Peer"/>
    <s v="Victoria"/>
    <n v="2"/>
  </r>
  <r>
    <x v="249"/>
    <x v="264"/>
    <s v="Health"/>
    <s v="NSW"/>
    <s v="Reciprocal and Pay-for-Peer"/>
    <s v="Queensland"/>
    <n v="3"/>
  </r>
  <r>
    <x v="250"/>
    <x v="265"/>
    <s v="Public Library"/>
    <s v="NSW"/>
    <s v="Reciprocal and Pay-for-Peer"/>
    <s v="Sydney Metro"/>
    <n v="1"/>
  </r>
  <r>
    <x v="250"/>
    <x v="265"/>
    <s v="Public Library"/>
    <s v="NSW"/>
    <s v="Reciprocal and Pay-for-Peer"/>
    <s v="NSW Regional"/>
    <n v="2"/>
  </r>
  <r>
    <x v="251"/>
    <x v="266"/>
    <s v="State"/>
    <s v="NSW"/>
    <s v="Reciprocal and Pay-for-Peer"/>
    <s v="NSW &amp; ACT Public"/>
    <n v="1"/>
  </r>
  <r>
    <x v="252"/>
    <x v="267"/>
    <s v="State"/>
    <s v="QLD"/>
    <s v="Reciprocal and Pay-for-Peer"/>
    <s v="Queensland Public"/>
    <n v="1"/>
  </r>
  <r>
    <x v="252"/>
    <x v="267"/>
    <s v="State"/>
    <s v="QLD"/>
    <s v="Reciprocal and Pay-for-Peer"/>
    <s v="Queensland"/>
    <n v="2"/>
  </r>
  <r>
    <x v="252"/>
    <x v="267"/>
    <s v="State"/>
    <s v="QLD"/>
    <s v="Reciprocal and Pay-for-Peer"/>
    <s v="NSW &amp; ACT"/>
    <n v="3"/>
  </r>
  <r>
    <x v="252"/>
    <x v="267"/>
    <s v="State"/>
    <s v="QLD"/>
    <s v="Reciprocal and Pay-for-Peer"/>
    <s v="Victoria"/>
    <n v="4"/>
  </r>
  <r>
    <x v="252"/>
    <x v="267"/>
    <s v="State"/>
    <s v="QLD"/>
    <s v="Reciprocal and Pay-for-Peer"/>
    <s v="South Australia"/>
    <n v="5"/>
  </r>
  <r>
    <x v="252"/>
    <x v="267"/>
    <s v="State"/>
    <s v="QLD"/>
    <s v="Reciprocal and Pay-for-Peer"/>
    <s v="Western Australia"/>
    <n v="6"/>
  </r>
  <r>
    <x v="252"/>
    <x v="267"/>
    <s v="State"/>
    <s v="QLD"/>
    <s v="Reciprocal and Pay-for-Peer"/>
    <s v="Tasmania"/>
    <n v="7"/>
  </r>
  <r>
    <x v="252"/>
    <x v="267"/>
    <s v="State"/>
    <s v="QLD"/>
    <s v="Reciprocal and Pay-for-Peer"/>
    <s v="National"/>
    <n v="9"/>
  </r>
  <r>
    <x v="253"/>
    <x v="268"/>
    <s v="State"/>
    <s v="WA"/>
    <s v="Reciprocal and Pay-for-Peer"/>
    <s v="Western Australia Public"/>
    <n v="1"/>
  </r>
  <r>
    <x v="254"/>
    <x v="269"/>
    <s v="State"/>
    <s v="SA"/>
    <s v="Reciprocal and Pay-for-Peer"/>
    <s v="South Australia Public"/>
    <n v="1"/>
  </r>
  <r>
    <x v="254"/>
    <x v="269"/>
    <s v="State"/>
    <s v="SA"/>
    <s v="Reciprocal and Pay-for-Peer"/>
    <s v="South Australia Govt &amp; Arts"/>
    <n v="2"/>
  </r>
  <r>
    <x v="254"/>
    <x v="269"/>
    <s v="State"/>
    <s v="SA"/>
    <s v="Reciprocal and Pay-for-Peer"/>
    <s v="South Australia Higher Education"/>
    <n v="3"/>
  </r>
  <r>
    <x v="254"/>
    <x v="269"/>
    <s v="State"/>
    <s v="SA"/>
    <s v="Reciprocal and Pay-for-Peer"/>
    <s v="NSW &amp; ACT Health"/>
    <n v="4"/>
  </r>
  <r>
    <x v="254"/>
    <x v="269"/>
    <s v="State"/>
    <s v="SA"/>
    <s v="Reciprocal and Pay-for-Peer"/>
    <s v="South Australia"/>
    <n v="5"/>
  </r>
  <r>
    <x v="255"/>
    <x v="270"/>
    <s v="State"/>
    <s v="VIC"/>
    <s v="Reciprocal and Pay-for-Peer"/>
    <s v="Victoria Public"/>
    <n v="1"/>
  </r>
  <r>
    <x v="256"/>
    <x v="271"/>
    <s v="Public Library"/>
    <s v="VIC"/>
    <s v="Reciprocal and Pay-for-Peer"/>
    <s v="Victoria"/>
    <n v="1"/>
  </r>
  <r>
    <x v="256"/>
    <x v="271"/>
    <s v="Public Library"/>
    <s v="VIC"/>
    <s v="Reciprocal and Pay-for-Peer"/>
    <s v="NSW &amp; ACT"/>
    <n v="2"/>
  </r>
  <r>
    <x v="256"/>
    <x v="271"/>
    <s v="Public Library"/>
    <s v="VIC"/>
    <s v="Reciprocal and Pay-for-Peer"/>
    <s v="Queensland"/>
    <n v="3"/>
  </r>
  <r>
    <x v="257"/>
    <x v="272"/>
    <s v="Public Library"/>
    <s v="NSW"/>
    <s v="Reciprocal and Pay-for-Peer"/>
    <s v="Sydney Metro"/>
    <n v="1"/>
  </r>
  <r>
    <x v="257"/>
    <x v="272"/>
    <s v="Public Library"/>
    <s v="NSW"/>
    <s v="Reciprocal and Pay-for-Peer"/>
    <s v="NSW Regional"/>
    <n v="2"/>
  </r>
  <r>
    <x v="257"/>
    <x v="272"/>
    <s v="Public Library"/>
    <s v="NSW"/>
    <s v="Reciprocal and Pay-for-Peer"/>
    <s v="NSW &amp; ACT"/>
    <n v="3"/>
  </r>
  <r>
    <x v="257"/>
    <x v="272"/>
    <s v="Public Library"/>
    <s v="NSW"/>
    <s v="Reciprocal and Pay-for-Peer"/>
    <s v="NSW &amp; ACT Public"/>
    <n v="4"/>
  </r>
  <r>
    <x v="257"/>
    <x v="272"/>
    <s v="Public Library"/>
    <s v="NSW"/>
    <s v="Reciprocal and Pay-for-Peer"/>
    <s v="Queensland"/>
    <n v="5"/>
  </r>
  <r>
    <x v="257"/>
    <x v="272"/>
    <s v="Public Library"/>
    <s v="NSW"/>
    <s v="Reciprocal and Pay-for-Peer"/>
    <s v="National"/>
    <n v="6"/>
  </r>
  <r>
    <x v="257"/>
    <x v="272"/>
    <s v="Public Library"/>
    <s v="NSW"/>
    <s v="Reciprocal and Pay-for-Peer"/>
    <s v="National Academic and Research"/>
    <n v="7"/>
  </r>
  <r>
    <x v="258"/>
    <x v="273"/>
    <s v="Health"/>
    <s v="QLD"/>
    <s v="Reciprocal Only"/>
    <s v="Queensland Health"/>
    <n v="1"/>
  </r>
  <r>
    <x v="258"/>
    <x v="273"/>
    <s v="Health"/>
    <s v="QLD"/>
    <s v="Reciprocal Only"/>
    <s v="NSW &amp; ACT Health"/>
    <n v="2"/>
  </r>
  <r>
    <x v="258"/>
    <x v="273"/>
    <s v="Health"/>
    <s v="QLD"/>
    <s v="Reciprocal Only"/>
    <s v="Victoria Health"/>
    <n v="3"/>
  </r>
  <r>
    <x v="258"/>
    <x v="273"/>
    <s v="Health"/>
    <s v="QLD"/>
    <s v="Reciprocal Only"/>
    <s v="Western Australia Health"/>
    <n v="4"/>
  </r>
  <r>
    <x v="258"/>
    <x v="273"/>
    <s v="Health"/>
    <s v="QLD"/>
    <s v="Reciprocal Only"/>
    <s v="South Australia Health"/>
    <n v="5"/>
  </r>
  <r>
    <x v="258"/>
    <x v="273"/>
    <s v="Health"/>
    <s v="QLD"/>
    <s v="Reciprocal Only"/>
    <s v="Queensland Higher Education"/>
    <n v="6"/>
  </r>
  <r>
    <x v="259"/>
    <x v="274"/>
    <s v="Public Library"/>
    <s v="QLD"/>
    <s v="Reciprocal and Pay-for-Peer"/>
    <s v="Queensland Southeast"/>
    <n v="1"/>
  </r>
  <r>
    <x v="259"/>
    <x v="274"/>
    <s v="Public Library"/>
    <s v="QLD"/>
    <s v="Reciprocal and Pay-for-Peer"/>
    <s v="Queensland Public"/>
    <n v="2"/>
  </r>
  <r>
    <x v="259"/>
    <x v="274"/>
    <s v="Public Library"/>
    <s v="QLD"/>
    <s v="Reciprocal and Pay-for-Peer"/>
    <s v="NSW &amp; ACT Public"/>
    <n v="3"/>
  </r>
  <r>
    <x v="259"/>
    <x v="274"/>
    <s v="Public Library"/>
    <s v="QLD"/>
    <s v="Reciprocal and Pay-for-Peer"/>
    <s v="Victoria Public"/>
    <n v="4"/>
  </r>
  <r>
    <x v="259"/>
    <x v="274"/>
    <s v="Public Library"/>
    <s v="QLD"/>
    <s v="Reciprocal and Pay-for-Peer"/>
    <s v="NSW Regional"/>
    <n v="5"/>
  </r>
  <r>
    <x v="259"/>
    <x v="274"/>
    <s v="Public Library"/>
    <s v="QLD"/>
    <s v="Reciprocal and Pay-for-Peer"/>
    <s v="Victoria Regional"/>
    <n v="6"/>
  </r>
  <r>
    <x v="259"/>
    <x v="274"/>
    <s v="Public Library"/>
    <s v="QLD"/>
    <s v="Reciprocal and Pay-for-Peer"/>
    <s v="National"/>
    <n v="7"/>
  </r>
  <r>
    <x v="260"/>
    <x v="275"/>
    <s v="Law"/>
    <s v="VIC"/>
    <s v="Reciprocal and Pay-for-Peer"/>
    <s v="Victoria"/>
    <n v="1"/>
  </r>
  <r>
    <x v="260"/>
    <x v="275"/>
    <s v="Law"/>
    <s v="VIC"/>
    <s v="Reciprocal and Pay-for-Peer"/>
    <s v="National"/>
    <n v="9"/>
  </r>
  <r>
    <x v="261"/>
    <x v="276"/>
    <s v="Law"/>
    <s v="QLD"/>
    <s v="Reciprocal Only"/>
    <s v="Queensland"/>
    <n v="1"/>
  </r>
  <r>
    <x v="262"/>
    <x v="277"/>
    <s v="Health"/>
    <s v="NSW"/>
    <s v="Reciprocal and Pay-for-Peer"/>
    <s v="NSW &amp; ACT Health"/>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0">
  <r>
    <x v="0"/>
    <x v="0"/>
    <s v="Special"/>
    <s v="NSW"/>
    <s v="Pay-for-Peer Only"/>
    <x v="0"/>
    <n v="1"/>
  </r>
  <r>
    <x v="0"/>
    <x v="0"/>
    <s v="Special"/>
    <s v="NSW"/>
    <s v="Pay-for-Peer Only"/>
    <x v="1"/>
    <n v="2"/>
  </r>
  <r>
    <x v="0"/>
    <x v="0"/>
    <s v="Special"/>
    <s v="NSW"/>
    <s v="Pay-for-Peer Only"/>
    <x v="2"/>
    <n v="3"/>
  </r>
  <r>
    <x v="0"/>
    <x v="0"/>
    <s v="Special"/>
    <s v="NSW"/>
    <s v="Pay-for-Peer Only"/>
    <x v="3"/>
    <n v="4"/>
  </r>
  <r>
    <x v="0"/>
    <x v="0"/>
    <s v="Special"/>
    <s v="NSW"/>
    <s v="Pay-for-Peer Only"/>
    <x v="4"/>
    <n v="5"/>
  </r>
  <r>
    <x v="1"/>
    <x v="1"/>
    <s v="University"/>
    <s v="ACT"/>
    <s v="Reciprocal and Pay-for-Peer"/>
    <x v="0"/>
    <n v="1"/>
  </r>
  <r>
    <x v="1"/>
    <x v="1"/>
    <s v="University"/>
    <s v="ACT"/>
    <s v="Reciprocal and Pay-for-Peer"/>
    <x v="3"/>
    <n v="2"/>
  </r>
  <r>
    <x v="1"/>
    <x v="1"/>
    <s v="University"/>
    <s v="ACT"/>
    <s v="Reciprocal and Pay-for-Peer"/>
    <x v="1"/>
    <n v="3"/>
  </r>
  <r>
    <x v="1"/>
    <x v="1"/>
    <s v="University"/>
    <s v="ACT"/>
    <s v="Reciprocal and Pay-for-Peer"/>
    <x v="4"/>
    <n v="4"/>
  </r>
  <r>
    <x v="1"/>
    <x v="1"/>
    <s v="University"/>
    <s v="ACT"/>
    <s v="Reciprocal and Pay-for-Peer"/>
    <x v="5"/>
    <n v="5"/>
  </r>
  <r>
    <x v="1"/>
    <x v="1"/>
    <s v="University"/>
    <s v="ACT"/>
    <s v="Reciprocal and Pay-for-Peer"/>
    <x v="2"/>
    <n v="6"/>
  </r>
  <r>
    <x v="1"/>
    <x v="1"/>
    <s v="University"/>
    <s v="ACT"/>
    <s v="Reciprocal and Pay-for-Peer"/>
    <x v="6"/>
    <n v="7"/>
  </r>
  <r>
    <x v="1"/>
    <x v="1"/>
    <s v="University"/>
    <s v="ACT"/>
    <s v="Reciprocal and Pay-for-Peer"/>
    <x v="7"/>
    <n v="8"/>
  </r>
  <r>
    <x v="1"/>
    <x v="1"/>
    <s v="University"/>
    <s v="ACT"/>
    <s v="Reciprocal and Pay-for-Peer"/>
    <x v="8"/>
    <n v="9"/>
  </r>
  <r>
    <x v="2"/>
    <x v="2"/>
    <s v="Health"/>
    <s v="NSW"/>
    <s v="Reciprocal and Pay-for-Peer"/>
    <x v="9"/>
    <n v="1"/>
  </r>
  <r>
    <x v="2"/>
    <x v="2"/>
    <s v="Health"/>
    <s v="NSW"/>
    <s v="Reciprocal and Pay-for-Peer"/>
    <x v="10"/>
    <n v="2"/>
  </r>
  <r>
    <x v="2"/>
    <x v="2"/>
    <s v="Health"/>
    <s v="NSW"/>
    <s v="Reciprocal and Pay-for-Peer"/>
    <x v="11"/>
    <n v="3"/>
  </r>
  <r>
    <x v="2"/>
    <x v="2"/>
    <s v="Health"/>
    <s v="NSW"/>
    <s v="Reciprocal and Pay-for-Peer"/>
    <x v="12"/>
    <n v="4"/>
  </r>
  <r>
    <x v="2"/>
    <x v="2"/>
    <s v="Health"/>
    <s v="NSW"/>
    <s v="Reciprocal and Pay-for-Peer"/>
    <x v="13"/>
    <n v="5"/>
  </r>
  <r>
    <x v="2"/>
    <x v="2"/>
    <s v="Health"/>
    <s v="NSW"/>
    <s v="Reciprocal and Pay-for-Peer"/>
    <x v="7"/>
    <n v="8"/>
  </r>
  <r>
    <x v="2"/>
    <x v="2"/>
    <s v="Health"/>
    <s v="NSW"/>
    <s v="Reciprocal and Pay-for-Peer"/>
    <x v="8"/>
    <n v="9"/>
  </r>
  <r>
    <x v="3"/>
    <x v="3"/>
    <s v="Parliamentary"/>
    <s v="ACT"/>
    <s v="Reciprocal and Pay-for-Peer"/>
    <x v="14"/>
    <n v="1"/>
  </r>
  <r>
    <x v="3"/>
    <x v="3"/>
    <s v="Parliamentary"/>
    <s v="ACT"/>
    <s v="Reciprocal and Pay-for-Peer"/>
    <x v="0"/>
    <n v="2"/>
  </r>
  <r>
    <x v="3"/>
    <x v="3"/>
    <s v="Parliamentary"/>
    <s v="ACT"/>
    <s v="Reciprocal and Pay-for-Peer"/>
    <x v="9"/>
    <n v="3"/>
  </r>
  <r>
    <x v="3"/>
    <x v="3"/>
    <s v="Parliamentary"/>
    <s v="ACT"/>
    <s v="Reciprocal and Pay-for-Peer"/>
    <x v="12"/>
    <n v="4"/>
  </r>
  <r>
    <x v="3"/>
    <x v="3"/>
    <s v="Parliamentary"/>
    <s v="ACT"/>
    <s v="Reciprocal and Pay-for-Peer"/>
    <x v="15"/>
    <n v="5"/>
  </r>
  <r>
    <x v="3"/>
    <x v="3"/>
    <s v="Parliamentary"/>
    <s v="ACT"/>
    <s v="Reciprocal and Pay-for-Peer"/>
    <x v="8"/>
    <n v="9"/>
  </r>
  <r>
    <x v="4"/>
    <x v="4"/>
    <s v="Special"/>
    <s v="QLD"/>
    <s v="Reciprocal and Pay-for-Peer"/>
    <x v="14"/>
    <n v="1"/>
  </r>
  <r>
    <x v="4"/>
    <x v="4"/>
    <s v="Special"/>
    <s v="QLD"/>
    <s v="Reciprocal and Pay-for-Peer"/>
    <x v="11"/>
    <n v="2"/>
  </r>
  <r>
    <x v="4"/>
    <x v="4"/>
    <s v="Special"/>
    <s v="QLD"/>
    <s v="Reciprocal and Pay-for-Peer"/>
    <x v="9"/>
    <n v="3"/>
  </r>
  <r>
    <x v="4"/>
    <x v="4"/>
    <s v="Special"/>
    <s v="QLD"/>
    <s v="Reciprocal and Pay-for-Peer"/>
    <x v="16"/>
    <n v="4"/>
  </r>
  <r>
    <x v="4"/>
    <x v="4"/>
    <s v="Special"/>
    <s v="QLD"/>
    <s v="Reciprocal and Pay-for-Peer"/>
    <x v="10"/>
    <n v="5"/>
  </r>
  <r>
    <x v="4"/>
    <x v="4"/>
    <s v="Special"/>
    <s v="QLD"/>
    <s v="Reciprocal and Pay-for-Peer"/>
    <x v="8"/>
    <n v="9"/>
  </r>
  <r>
    <x v="5"/>
    <x v="5"/>
    <s v="Special"/>
    <s v="ACT"/>
    <s v="Reciprocal and Pay-for-Peer"/>
    <x v="8"/>
    <n v="1"/>
  </r>
  <r>
    <x v="5"/>
    <x v="5"/>
    <s v="Special"/>
    <s v="ACT"/>
    <s v="Reciprocal and Pay-for-Peer"/>
    <x v="0"/>
    <n v="2"/>
  </r>
  <r>
    <x v="5"/>
    <x v="5"/>
    <s v="Special"/>
    <s v="ACT"/>
    <s v="Reciprocal and Pay-for-Peer"/>
    <x v="14"/>
    <n v="3"/>
  </r>
  <r>
    <x v="5"/>
    <x v="5"/>
    <s v="Special"/>
    <s v="ACT"/>
    <s v="Reciprocal and Pay-for-Peer"/>
    <x v="7"/>
    <n v="4"/>
  </r>
  <r>
    <x v="5"/>
    <x v="5"/>
    <s v="Special"/>
    <s v="ACT"/>
    <s v="Reciprocal and Pay-for-Peer"/>
    <x v="17"/>
    <n v="5"/>
  </r>
  <r>
    <x v="5"/>
    <x v="5"/>
    <s v="Special"/>
    <s v="ACT"/>
    <s v="Reciprocal and Pay-for-Peer"/>
    <x v="18"/>
    <n v="6"/>
  </r>
  <r>
    <x v="5"/>
    <x v="5"/>
    <s v="Special"/>
    <s v="ACT"/>
    <s v="Reciprocal and Pay-for-Peer"/>
    <x v="2"/>
    <n v="4"/>
  </r>
  <r>
    <x v="6"/>
    <x v="6"/>
    <s v="Health"/>
    <s v="NSW"/>
    <s v="Reciprocal and Pay-for-Peer"/>
    <x v="12"/>
    <n v="1"/>
  </r>
  <r>
    <x v="6"/>
    <x v="6"/>
    <s v="Health"/>
    <s v="NSW"/>
    <s v="Reciprocal and Pay-for-Peer"/>
    <x v="19"/>
    <n v="2"/>
  </r>
  <r>
    <x v="6"/>
    <x v="6"/>
    <s v="Health"/>
    <s v="NSW"/>
    <s v="Reciprocal and Pay-for-Peer"/>
    <x v="13"/>
    <n v="3"/>
  </r>
  <r>
    <x v="6"/>
    <x v="6"/>
    <s v="Health"/>
    <s v="NSW"/>
    <s v="Reciprocal and Pay-for-Peer"/>
    <x v="20"/>
    <n v="4"/>
  </r>
  <r>
    <x v="6"/>
    <x v="6"/>
    <s v="Health"/>
    <s v="NSW"/>
    <s v="Reciprocal and Pay-for-Peer"/>
    <x v="9"/>
    <n v="5"/>
  </r>
  <r>
    <x v="7"/>
    <x v="7"/>
    <s v="Public Library"/>
    <s v="NSW"/>
    <s v="Reciprocal and Pay-for-Peer"/>
    <x v="15"/>
    <n v="1"/>
  </r>
  <r>
    <x v="7"/>
    <x v="7"/>
    <s v="Public Library"/>
    <s v="NSW"/>
    <s v="Reciprocal and Pay-for-Peer"/>
    <x v="0"/>
    <n v="2"/>
  </r>
  <r>
    <x v="7"/>
    <x v="7"/>
    <s v="Public Library"/>
    <s v="NSW"/>
    <s v="Reciprocal and Pay-for-Peer"/>
    <x v="21"/>
    <n v="3"/>
  </r>
  <r>
    <x v="7"/>
    <x v="7"/>
    <s v="Public Library"/>
    <s v="NSW"/>
    <s v="Reciprocal and Pay-for-Peer"/>
    <x v="22"/>
    <n v="4"/>
  </r>
  <r>
    <x v="7"/>
    <x v="7"/>
    <s v="Public Library"/>
    <s v="NSW"/>
    <s v="Reciprocal and Pay-for-Peer"/>
    <x v="1"/>
    <n v="5"/>
  </r>
  <r>
    <x v="7"/>
    <x v="7"/>
    <s v="Public Library"/>
    <s v="NSW"/>
    <s v="Reciprocal and Pay-for-Peer"/>
    <x v="3"/>
    <n v="6"/>
  </r>
  <r>
    <x v="7"/>
    <x v="7"/>
    <s v="Public Library"/>
    <s v="NSW"/>
    <s v="Reciprocal and Pay-for-Peer"/>
    <x v="8"/>
    <n v="7"/>
  </r>
  <r>
    <x v="8"/>
    <x v="8"/>
    <s v="Other Higher Education"/>
    <s v="NSW"/>
    <s v="Reciprocal and Pay-for-Peer"/>
    <x v="10"/>
    <n v="1"/>
  </r>
  <r>
    <x v="8"/>
    <x v="9"/>
    <s v="Other Higher Education"/>
    <s v="QLD"/>
    <s v="Reciprocal and Pay-for-Peer"/>
    <x v="10"/>
    <n v="1"/>
  </r>
  <r>
    <x v="8"/>
    <x v="10"/>
    <s v="Other Higher Education"/>
    <s v="SA"/>
    <s v="Reciprocal and Pay-for-Peer"/>
    <x v="10"/>
    <n v="1"/>
  </r>
  <r>
    <x v="8"/>
    <x v="11"/>
    <s v="Other Higher Education"/>
    <s v="TAS"/>
    <s v="Reciprocal and Pay-for-Peer"/>
    <x v="10"/>
    <n v="1"/>
  </r>
  <r>
    <x v="8"/>
    <x v="12"/>
    <s v="Other Higher Education"/>
    <s v="VIC"/>
    <s v="Reciprocal and Pay-for-Peer"/>
    <x v="10"/>
    <n v="1"/>
  </r>
  <r>
    <x v="8"/>
    <x v="13"/>
    <s v="Other Higher Education"/>
    <s v="WA"/>
    <s v="Reciprocal and Pay-for-Peer"/>
    <x v="10"/>
    <n v="1"/>
  </r>
  <r>
    <x v="8"/>
    <x v="8"/>
    <s v="Other Higher Education"/>
    <s v="NSW"/>
    <s v="Reciprocal and Pay-for-Peer"/>
    <x v="9"/>
    <n v="2"/>
  </r>
  <r>
    <x v="8"/>
    <x v="9"/>
    <s v="Other Higher Education"/>
    <s v="QLD"/>
    <s v="Reciprocal and Pay-for-Peer"/>
    <x v="9"/>
    <n v="2"/>
  </r>
  <r>
    <x v="8"/>
    <x v="10"/>
    <s v="Other Higher Education"/>
    <s v="SA"/>
    <s v="Reciprocal and Pay-for-Peer"/>
    <x v="9"/>
    <n v="2"/>
  </r>
  <r>
    <x v="8"/>
    <x v="11"/>
    <s v="Other Higher Education"/>
    <s v="TAS"/>
    <s v="Reciprocal and Pay-for-Peer"/>
    <x v="9"/>
    <n v="2"/>
  </r>
  <r>
    <x v="8"/>
    <x v="12"/>
    <s v="Other Higher Education"/>
    <s v="VIC"/>
    <s v="Reciprocal and Pay-for-Peer"/>
    <x v="9"/>
    <n v="2"/>
  </r>
  <r>
    <x v="8"/>
    <x v="13"/>
    <s v="Other Higher Education"/>
    <s v="WA"/>
    <s v="Reciprocal and Pay-for-Peer"/>
    <x v="9"/>
    <n v="2"/>
  </r>
  <r>
    <x v="8"/>
    <x v="8"/>
    <s v="Other Higher Education"/>
    <s v="NSW"/>
    <s v="Reciprocal and Pay-for-Peer"/>
    <x v="11"/>
    <n v="3"/>
  </r>
  <r>
    <x v="8"/>
    <x v="9"/>
    <s v="Other Higher Education"/>
    <s v="QLD"/>
    <s v="Reciprocal and Pay-for-Peer"/>
    <x v="11"/>
    <n v="3"/>
  </r>
  <r>
    <x v="8"/>
    <x v="10"/>
    <s v="Other Higher Education"/>
    <s v="SA"/>
    <s v="Reciprocal and Pay-for-Peer"/>
    <x v="11"/>
    <n v="3"/>
  </r>
  <r>
    <x v="8"/>
    <x v="11"/>
    <s v="Other Higher Education"/>
    <s v="TAS"/>
    <s v="Reciprocal and Pay-for-Peer"/>
    <x v="11"/>
    <n v="3"/>
  </r>
  <r>
    <x v="8"/>
    <x v="12"/>
    <s v="Other Higher Education"/>
    <s v="VIC"/>
    <s v="Reciprocal and Pay-for-Peer"/>
    <x v="11"/>
    <n v="3"/>
  </r>
  <r>
    <x v="8"/>
    <x v="13"/>
    <s v="Other Higher Education"/>
    <s v="WA"/>
    <s v="Reciprocal and Pay-for-Peer"/>
    <x v="11"/>
    <n v="3"/>
  </r>
  <r>
    <x v="8"/>
    <x v="8"/>
    <s v="Other Higher Education"/>
    <s v="NSW"/>
    <s v="Reciprocal and Pay-for-Peer"/>
    <x v="23"/>
    <n v="4"/>
  </r>
  <r>
    <x v="8"/>
    <x v="9"/>
    <s v="Other Higher Education"/>
    <s v="QLD"/>
    <s v="Reciprocal and Pay-for-Peer"/>
    <x v="23"/>
    <n v="4"/>
  </r>
  <r>
    <x v="8"/>
    <x v="10"/>
    <s v="Other Higher Education"/>
    <s v="SA"/>
    <s v="Reciprocal and Pay-for-Peer"/>
    <x v="23"/>
    <n v="4"/>
  </r>
  <r>
    <x v="8"/>
    <x v="11"/>
    <s v="Other Higher Education"/>
    <s v="TAS"/>
    <s v="Reciprocal and Pay-for-Peer"/>
    <x v="23"/>
    <n v="4"/>
  </r>
  <r>
    <x v="8"/>
    <x v="12"/>
    <s v="Other Higher Education"/>
    <s v="VIC"/>
    <s v="Reciprocal and Pay-for-Peer"/>
    <x v="23"/>
    <n v="4"/>
  </r>
  <r>
    <x v="8"/>
    <x v="13"/>
    <s v="Other Higher Education"/>
    <s v="WA"/>
    <s v="Reciprocal and Pay-for-Peer"/>
    <x v="23"/>
    <n v="4"/>
  </r>
  <r>
    <x v="8"/>
    <x v="8"/>
    <s v="Other Higher Education"/>
    <s v="NSW"/>
    <s v="Reciprocal and Pay-for-Peer"/>
    <x v="24"/>
    <n v="5"/>
  </r>
  <r>
    <x v="8"/>
    <x v="9"/>
    <s v="Other Higher Education"/>
    <s v="QLD"/>
    <s v="Reciprocal and Pay-for-Peer"/>
    <x v="24"/>
    <n v="5"/>
  </r>
  <r>
    <x v="8"/>
    <x v="10"/>
    <s v="Other Higher Education"/>
    <s v="SA"/>
    <s v="Reciprocal and Pay-for-Peer"/>
    <x v="24"/>
    <n v="5"/>
  </r>
  <r>
    <x v="8"/>
    <x v="11"/>
    <s v="Other Higher Education"/>
    <s v="TAS"/>
    <s v="Reciprocal and Pay-for-Peer"/>
    <x v="24"/>
    <n v="5"/>
  </r>
  <r>
    <x v="8"/>
    <x v="12"/>
    <s v="Other Higher Education"/>
    <s v="VIC"/>
    <s v="Reciprocal and Pay-for-Peer"/>
    <x v="24"/>
    <n v="5"/>
  </r>
  <r>
    <x v="8"/>
    <x v="13"/>
    <s v="Other Higher Education"/>
    <s v="WA"/>
    <s v="Reciprocal and Pay-for-Peer"/>
    <x v="24"/>
    <n v="5"/>
  </r>
  <r>
    <x v="8"/>
    <x v="8"/>
    <s v="Other Higher Education"/>
    <s v="NSW"/>
    <s v="Reciprocal and Pay-for-Peer"/>
    <x v="8"/>
    <n v="9"/>
  </r>
  <r>
    <x v="8"/>
    <x v="9"/>
    <s v="Other Higher Education"/>
    <s v="QLD"/>
    <s v="Reciprocal and Pay-for-Peer"/>
    <x v="8"/>
    <n v="9"/>
  </r>
  <r>
    <x v="8"/>
    <x v="10"/>
    <s v="Other Higher Education"/>
    <s v="SA"/>
    <s v="Reciprocal and Pay-for-Peer"/>
    <x v="8"/>
    <n v="9"/>
  </r>
  <r>
    <x v="8"/>
    <x v="11"/>
    <s v="Other Higher Education"/>
    <s v="TAS"/>
    <s v="Reciprocal and Pay-for-Peer"/>
    <x v="8"/>
    <n v="9"/>
  </r>
  <r>
    <x v="8"/>
    <x v="12"/>
    <s v="Other Higher Education"/>
    <s v="VIC"/>
    <s v="Reciprocal and Pay-for-Peer"/>
    <x v="8"/>
    <n v="9"/>
  </r>
  <r>
    <x v="8"/>
    <x v="13"/>
    <s v="Other Higher Education"/>
    <s v="WA"/>
    <s v="Reciprocal and Pay-for-Peer"/>
    <x v="8"/>
    <n v="9"/>
  </r>
  <r>
    <x v="9"/>
    <x v="14"/>
    <s v="Special"/>
    <s v="NT"/>
    <s v="Reciprocal and Pay-for-Peer"/>
    <x v="6"/>
    <n v="1"/>
  </r>
  <r>
    <x v="9"/>
    <x v="14"/>
    <s v="Special"/>
    <s v="NT"/>
    <s v="Reciprocal and Pay-for-Peer"/>
    <x v="3"/>
    <n v="2"/>
  </r>
  <r>
    <x v="9"/>
    <x v="14"/>
    <s v="Special"/>
    <s v="NT"/>
    <s v="Reciprocal and Pay-for-Peer"/>
    <x v="2"/>
    <n v="3"/>
  </r>
  <r>
    <x v="9"/>
    <x v="14"/>
    <s v="Special"/>
    <s v="NT"/>
    <s v="Reciprocal and Pay-for-Peer"/>
    <x v="1"/>
    <n v="4"/>
  </r>
  <r>
    <x v="9"/>
    <x v="14"/>
    <s v="Special"/>
    <s v="NT"/>
    <s v="Reciprocal and Pay-for-Peer"/>
    <x v="0"/>
    <n v="5"/>
  </r>
  <r>
    <x v="9"/>
    <x v="14"/>
    <s v="Special"/>
    <s v="NT"/>
    <s v="Reciprocal and Pay-for-Peer"/>
    <x v="4"/>
    <n v="6"/>
  </r>
  <r>
    <x v="9"/>
    <x v="14"/>
    <s v="Special"/>
    <s v="NT"/>
    <s v="Reciprocal and Pay-for-Peer"/>
    <x v="5"/>
    <n v="7"/>
  </r>
  <r>
    <x v="9"/>
    <x v="14"/>
    <s v="Special"/>
    <s v="NT"/>
    <s v="Reciprocal and Pay-for-Peer"/>
    <x v="8"/>
    <n v="9"/>
  </r>
  <r>
    <x v="10"/>
    <x v="15"/>
    <s v="Art"/>
    <s v="NSW"/>
    <s v="Reciprocal and Pay-for-Peer"/>
    <x v="14"/>
    <n v="1"/>
  </r>
  <r>
    <x v="10"/>
    <x v="15"/>
    <s v="Art"/>
    <s v="NSW"/>
    <s v="Reciprocal and Pay-for-Peer"/>
    <x v="25"/>
    <n v="2"/>
  </r>
  <r>
    <x v="10"/>
    <x v="15"/>
    <s v="Art"/>
    <s v="NSW"/>
    <s v="Reciprocal and Pay-for-Peer"/>
    <x v="26"/>
    <n v="3"/>
  </r>
  <r>
    <x v="10"/>
    <x v="15"/>
    <s v="Art"/>
    <s v="NSW"/>
    <s v="Reciprocal and Pay-for-Peer"/>
    <x v="16"/>
    <n v="4"/>
  </r>
  <r>
    <x v="10"/>
    <x v="15"/>
    <s v="Art"/>
    <s v="NSW"/>
    <s v="Reciprocal and Pay-for-Peer"/>
    <x v="9"/>
    <n v="5"/>
  </r>
  <r>
    <x v="10"/>
    <x v="15"/>
    <s v="Art"/>
    <s v="NSW"/>
    <s v="Reciprocal and Pay-for-Peer"/>
    <x v="7"/>
    <n v="8"/>
  </r>
  <r>
    <x v="10"/>
    <x v="15"/>
    <s v="Art"/>
    <s v="NSW"/>
    <s v="Reciprocal and Pay-for-Peer"/>
    <x v="8"/>
    <n v="9"/>
  </r>
  <r>
    <x v="11"/>
    <x v="16"/>
    <s v="Art"/>
    <s v="SA"/>
    <s v="Reciprocal and Pay-for-Peer"/>
    <x v="23"/>
    <n v="1"/>
  </r>
  <r>
    <x v="11"/>
    <x v="16"/>
    <s v="Art"/>
    <s v="SA"/>
    <s v="Reciprocal and Pay-for-Peer"/>
    <x v="14"/>
    <n v="2"/>
  </r>
  <r>
    <x v="11"/>
    <x v="16"/>
    <s v="Art"/>
    <s v="SA"/>
    <s v="Reciprocal and Pay-for-Peer"/>
    <x v="9"/>
    <n v="3"/>
  </r>
  <r>
    <x v="11"/>
    <x v="16"/>
    <s v="Art"/>
    <s v="SA"/>
    <s v="Reciprocal and Pay-for-Peer"/>
    <x v="25"/>
    <n v="4"/>
  </r>
  <r>
    <x v="11"/>
    <x v="16"/>
    <s v="Art"/>
    <s v="SA"/>
    <s v="Reciprocal and Pay-for-Peer"/>
    <x v="11"/>
    <n v="5"/>
  </r>
  <r>
    <x v="11"/>
    <x v="16"/>
    <s v="Art"/>
    <s v="SA"/>
    <s v="Reciprocal and Pay-for-Peer"/>
    <x v="16"/>
    <n v="6"/>
  </r>
  <r>
    <x v="11"/>
    <x v="16"/>
    <s v="Art"/>
    <s v="SA"/>
    <s v="Reciprocal and Pay-for-Peer"/>
    <x v="8"/>
    <n v="7"/>
  </r>
  <r>
    <x v="11"/>
    <x v="16"/>
    <s v="Art"/>
    <s v="SA"/>
    <s v="Reciprocal and Pay-for-Peer"/>
    <x v="10"/>
    <n v="8"/>
  </r>
  <r>
    <x v="12"/>
    <x v="17"/>
    <s v="Law"/>
    <s v="ACT"/>
    <s v="Reciprocal and Pay-for-Peer"/>
    <x v="14"/>
    <n v="1"/>
  </r>
  <r>
    <x v="12"/>
    <x v="17"/>
    <s v="Law"/>
    <s v="ACT"/>
    <s v="Reciprocal and Pay-for-Peer"/>
    <x v="0"/>
    <n v="2"/>
  </r>
  <r>
    <x v="12"/>
    <x v="17"/>
    <s v="Law"/>
    <s v="ACT"/>
    <s v="Reciprocal and Pay-for-Peer"/>
    <x v="9"/>
    <n v="3"/>
  </r>
  <r>
    <x v="12"/>
    <x v="17"/>
    <s v="Law"/>
    <s v="ACT"/>
    <s v="Reciprocal and Pay-for-Peer"/>
    <x v="25"/>
    <n v="4"/>
  </r>
  <r>
    <x v="12"/>
    <x v="17"/>
    <s v="Law"/>
    <s v="ACT"/>
    <s v="Reciprocal and Pay-for-Peer"/>
    <x v="8"/>
    <n v="9"/>
  </r>
  <r>
    <x v="13"/>
    <x v="18"/>
    <s v="Health"/>
    <s v="VIC"/>
    <s v="Reciprocal and Pay-for-Peer"/>
    <x v="13"/>
    <n v="1"/>
  </r>
  <r>
    <x v="13"/>
    <x v="18"/>
    <s v="Health"/>
    <s v="VIC"/>
    <s v="Reciprocal and Pay-for-Peer"/>
    <x v="19"/>
    <n v="2"/>
  </r>
  <r>
    <x v="13"/>
    <x v="18"/>
    <s v="Health"/>
    <s v="VIC"/>
    <s v="Reciprocal and Pay-for-Peer"/>
    <x v="12"/>
    <n v="3"/>
  </r>
  <r>
    <x v="13"/>
    <x v="18"/>
    <s v="Health"/>
    <s v="VIC"/>
    <s v="Reciprocal and Pay-for-Peer"/>
    <x v="27"/>
    <n v="4"/>
  </r>
  <r>
    <x v="13"/>
    <x v="18"/>
    <s v="Health"/>
    <s v="VIC"/>
    <s v="Reciprocal and Pay-for-Peer"/>
    <x v="20"/>
    <n v="5"/>
  </r>
  <r>
    <x v="13"/>
    <x v="18"/>
    <s v="Health"/>
    <s v="VIC"/>
    <s v="Reciprocal and Pay-for-Peer"/>
    <x v="28"/>
    <n v="6"/>
  </r>
  <r>
    <x v="13"/>
    <x v="18"/>
    <s v="Health"/>
    <s v="VIC"/>
    <s v="Reciprocal and Pay-for-Peer"/>
    <x v="7"/>
    <n v="7"/>
  </r>
  <r>
    <x v="13"/>
    <x v="18"/>
    <s v="Health"/>
    <s v="VIC"/>
    <s v="Reciprocal and Pay-for-Peer"/>
    <x v="8"/>
    <n v="9"/>
  </r>
  <r>
    <x v="14"/>
    <x v="19"/>
    <s v="Health"/>
    <s v="VIC"/>
    <s v="Reciprocal and Pay-for-Peer"/>
    <x v="13"/>
    <n v="1"/>
  </r>
  <r>
    <x v="14"/>
    <x v="19"/>
    <s v="Health"/>
    <s v="VIC"/>
    <s v="Reciprocal and Pay-for-Peer"/>
    <x v="12"/>
    <n v="2"/>
  </r>
  <r>
    <x v="14"/>
    <x v="19"/>
    <s v="Health"/>
    <s v="VIC"/>
    <s v="Reciprocal and Pay-for-Peer"/>
    <x v="19"/>
    <n v="3"/>
  </r>
  <r>
    <x v="14"/>
    <x v="19"/>
    <s v="Health"/>
    <s v="VIC"/>
    <s v="Reciprocal and Pay-for-Peer"/>
    <x v="20"/>
    <n v="4"/>
  </r>
  <r>
    <x v="14"/>
    <x v="19"/>
    <s v="Health"/>
    <s v="VIC"/>
    <s v="Reciprocal and Pay-for-Peer"/>
    <x v="29"/>
    <n v="5"/>
  </r>
  <r>
    <x v="14"/>
    <x v="19"/>
    <s v="Health"/>
    <s v="VIC"/>
    <s v="Reciprocal and Pay-for-Peer"/>
    <x v="28"/>
    <n v="6"/>
  </r>
  <r>
    <x v="14"/>
    <x v="19"/>
    <s v="Health"/>
    <s v="VIC"/>
    <s v="Reciprocal and Pay-for-Peer"/>
    <x v="27"/>
    <n v="7"/>
  </r>
  <r>
    <x v="15"/>
    <x v="20"/>
    <s v="Special"/>
    <s v="TAS"/>
    <s v="Reciprocal and Pay-for-Peer"/>
    <x v="5"/>
    <n v="1"/>
  </r>
  <r>
    <x v="16"/>
    <x v="21"/>
    <s v="Special"/>
    <s v="NSW"/>
    <s v="Reciprocal and Pay-for-Peer"/>
    <x v="0"/>
    <n v="1"/>
  </r>
  <r>
    <x v="16"/>
    <x v="21"/>
    <s v="Special"/>
    <s v="NSW"/>
    <s v="Reciprocal and Pay-for-Peer"/>
    <x v="7"/>
    <n v="2"/>
  </r>
  <r>
    <x v="16"/>
    <x v="21"/>
    <s v="Special"/>
    <s v="NSW"/>
    <s v="Reciprocal and Pay-for-Peer"/>
    <x v="8"/>
    <n v="3"/>
  </r>
  <r>
    <x v="17"/>
    <x v="22"/>
    <s v="University"/>
    <s v="NSW"/>
    <s v="Reciprocal and Pay-for-Peer"/>
    <x v="8"/>
    <n v="1"/>
  </r>
  <r>
    <x v="17"/>
    <x v="22"/>
    <s v="University"/>
    <s v="NSW"/>
    <s v="Reciprocal and Pay-for-Peer"/>
    <x v="7"/>
    <n v="2"/>
  </r>
  <r>
    <x v="17"/>
    <x v="22"/>
    <s v="University"/>
    <s v="NSW"/>
    <s v="Reciprocal and Pay-for-Peer"/>
    <x v="0"/>
    <n v="3"/>
  </r>
  <r>
    <x v="17"/>
    <x v="22"/>
    <s v="University"/>
    <s v="NSW"/>
    <s v="Reciprocal and Pay-for-Peer"/>
    <x v="9"/>
    <n v="4"/>
  </r>
  <r>
    <x v="17"/>
    <x v="22"/>
    <s v="University"/>
    <s v="NSW"/>
    <s v="Reciprocal and Pay-for-Peer"/>
    <x v="1"/>
    <n v="5"/>
  </r>
  <r>
    <x v="17"/>
    <x v="22"/>
    <s v="University"/>
    <s v="NSW"/>
    <s v="Reciprocal and Pay-for-Peer"/>
    <x v="3"/>
    <n v="6"/>
  </r>
  <r>
    <x v="17"/>
    <x v="22"/>
    <s v="University"/>
    <s v="NSW"/>
    <s v="Reciprocal and Pay-for-Peer"/>
    <x v="13"/>
    <n v="7"/>
  </r>
  <r>
    <x v="18"/>
    <x v="23"/>
    <s v="Other Higher Education"/>
    <s v="NSW"/>
    <s v="Reciprocal and Pay-for-Peer"/>
    <x v="9"/>
    <n v="1"/>
  </r>
  <r>
    <x v="18"/>
    <x v="23"/>
    <s v="Other Higher Education"/>
    <s v="NSW"/>
    <s v="Reciprocal and Pay-for-Peer"/>
    <x v="12"/>
    <n v="2"/>
  </r>
  <r>
    <x v="18"/>
    <x v="23"/>
    <s v="Other Higher Education"/>
    <s v="NSW"/>
    <s v="Reciprocal and Pay-for-Peer"/>
    <x v="10"/>
    <n v="3"/>
  </r>
  <r>
    <x v="18"/>
    <x v="23"/>
    <s v="Other Higher Education"/>
    <s v="NSW"/>
    <s v="Reciprocal and Pay-for-Peer"/>
    <x v="11"/>
    <n v="4"/>
  </r>
  <r>
    <x v="18"/>
    <x v="23"/>
    <s v="Other Higher Education"/>
    <s v="NSW"/>
    <s v="Reciprocal and Pay-for-Peer"/>
    <x v="24"/>
    <n v="5"/>
  </r>
  <r>
    <x v="19"/>
    <x v="24"/>
    <s v="Special"/>
    <s v="VIC"/>
    <s v="Reciprocal and Pay-for-Peer"/>
    <x v="1"/>
    <n v="1"/>
  </r>
  <r>
    <x v="19"/>
    <x v="24"/>
    <s v="Special"/>
    <s v="VIC"/>
    <s v="Reciprocal and Pay-for-Peer"/>
    <x v="8"/>
    <n v="9"/>
  </r>
  <r>
    <x v="20"/>
    <x v="25"/>
    <s v="Health"/>
    <s v="NSW"/>
    <s v="Reciprocal and Pay-for-Peer"/>
    <x v="0"/>
    <n v="1"/>
  </r>
  <r>
    <x v="20"/>
    <x v="25"/>
    <s v="Health"/>
    <s v="NSW"/>
    <s v="Reciprocal and Pay-for-Peer"/>
    <x v="1"/>
    <n v="2"/>
  </r>
  <r>
    <x v="20"/>
    <x v="25"/>
    <s v="Health"/>
    <s v="NSW"/>
    <s v="Reciprocal and Pay-for-Peer"/>
    <x v="3"/>
    <n v="3"/>
  </r>
  <r>
    <x v="20"/>
    <x v="25"/>
    <s v="Health"/>
    <s v="NSW"/>
    <s v="Reciprocal and Pay-for-Peer"/>
    <x v="2"/>
    <n v="5"/>
  </r>
  <r>
    <x v="20"/>
    <x v="25"/>
    <s v="Health"/>
    <s v="NSW"/>
    <s v="Reciprocal and Pay-for-Peer"/>
    <x v="8"/>
    <n v="9"/>
  </r>
  <r>
    <x v="21"/>
    <x v="26"/>
    <s v="Research"/>
    <s v="NSW"/>
    <s v="Pay-for-Peer Only"/>
    <x v="0"/>
    <n v="1"/>
  </r>
  <r>
    <x v="21"/>
    <x v="26"/>
    <s v="Research"/>
    <s v="NSW"/>
    <s v="Pay-for-Peer Only"/>
    <x v="1"/>
    <n v="2"/>
  </r>
  <r>
    <x v="21"/>
    <x v="26"/>
    <s v="Research"/>
    <s v="NSW"/>
    <s v="Pay-for-Peer Only"/>
    <x v="2"/>
    <n v="3"/>
  </r>
  <r>
    <x v="21"/>
    <x v="26"/>
    <s v="Research"/>
    <s v="NSW"/>
    <s v="Pay-for-Peer Only"/>
    <x v="3"/>
    <n v="4"/>
  </r>
  <r>
    <x v="21"/>
    <x v="26"/>
    <s v="Research"/>
    <s v="NSW"/>
    <s v="Pay-for-Peer Only"/>
    <x v="4"/>
    <n v="5"/>
  </r>
  <r>
    <x v="22"/>
    <x v="27"/>
    <s v="Other Higher Education"/>
    <s v="NSW"/>
    <s v="Pay-for-Peer Only"/>
    <x v="0"/>
    <n v="1"/>
  </r>
  <r>
    <x v="22"/>
    <x v="27"/>
    <s v="Other Higher Education"/>
    <s v="NSW"/>
    <s v="Pay-for-Peer Only"/>
    <x v="1"/>
    <n v="2"/>
  </r>
  <r>
    <x v="22"/>
    <x v="27"/>
    <s v="Other Higher Education"/>
    <s v="NSW"/>
    <s v="Pay-for-Peer Only"/>
    <x v="3"/>
    <n v="3"/>
  </r>
  <r>
    <x v="22"/>
    <x v="27"/>
    <s v="Other Higher Education"/>
    <s v="NSW"/>
    <s v="Pay-for-Peer Only"/>
    <x v="4"/>
    <n v="4"/>
  </r>
  <r>
    <x v="22"/>
    <x v="27"/>
    <s v="Other Higher Education"/>
    <s v="NSW"/>
    <s v="Pay-for-Peer Only"/>
    <x v="2"/>
    <n v="5"/>
  </r>
  <r>
    <x v="22"/>
    <x v="27"/>
    <s v="Other Higher Education"/>
    <s v="NSW"/>
    <s v="Pay-for-Peer Only"/>
    <x v="8"/>
    <n v="9"/>
  </r>
  <r>
    <x v="23"/>
    <x v="28"/>
    <s v="Special"/>
    <s v="ACT"/>
    <s v="Reciprocal and Pay-for-Peer"/>
    <x v="30"/>
    <n v="1"/>
  </r>
  <r>
    <x v="23"/>
    <x v="28"/>
    <s v="Special"/>
    <s v="ACT"/>
    <s v="Reciprocal and Pay-for-Peer"/>
    <x v="14"/>
    <n v="2"/>
  </r>
  <r>
    <x v="23"/>
    <x v="28"/>
    <s v="Special"/>
    <s v="ACT"/>
    <s v="Reciprocal and Pay-for-Peer"/>
    <x v="9"/>
    <n v="3"/>
  </r>
  <r>
    <x v="23"/>
    <x v="28"/>
    <s v="Special"/>
    <s v="ACT"/>
    <s v="Reciprocal and Pay-for-Peer"/>
    <x v="25"/>
    <n v="4"/>
  </r>
  <r>
    <x v="23"/>
    <x v="28"/>
    <s v="Special"/>
    <s v="ACT"/>
    <s v="Reciprocal and Pay-for-Peer"/>
    <x v="15"/>
    <n v="5"/>
  </r>
  <r>
    <x v="24"/>
    <x v="29"/>
    <s v="Special"/>
    <s v="NSW"/>
    <s v="Reciprocal and Pay-for-Peer"/>
    <x v="8"/>
    <n v="1"/>
  </r>
  <r>
    <x v="24"/>
    <x v="29"/>
    <s v="Special"/>
    <s v="NSW"/>
    <s v="Reciprocal and Pay-for-Peer"/>
    <x v="7"/>
    <n v="2"/>
  </r>
  <r>
    <x v="24"/>
    <x v="29"/>
    <s v="Special"/>
    <s v="NSW"/>
    <s v="Reciprocal and Pay-for-Peer"/>
    <x v="0"/>
    <n v="3"/>
  </r>
  <r>
    <x v="24"/>
    <x v="29"/>
    <s v="Special"/>
    <s v="NSW"/>
    <s v="Reciprocal and Pay-for-Peer"/>
    <x v="3"/>
    <n v="4"/>
  </r>
  <r>
    <x v="24"/>
    <x v="29"/>
    <s v="Special"/>
    <s v="NSW"/>
    <s v="Reciprocal and Pay-for-Peer"/>
    <x v="1"/>
    <n v="5"/>
  </r>
  <r>
    <x v="24"/>
    <x v="29"/>
    <s v="Special"/>
    <s v="NSW"/>
    <s v="Reciprocal and Pay-for-Peer"/>
    <x v="2"/>
    <n v="6"/>
  </r>
  <r>
    <x v="24"/>
    <x v="29"/>
    <s v="Special"/>
    <s v="NSW"/>
    <s v="Reciprocal and Pay-for-Peer"/>
    <x v="9"/>
    <n v="7"/>
  </r>
  <r>
    <x v="24"/>
    <x v="29"/>
    <s v="Special"/>
    <s v="NSW"/>
    <s v="Reciprocal and Pay-for-Peer"/>
    <x v="4"/>
    <n v="8"/>
  </r>
  <r>
    <x v="24"/>
    <x v="29"/>
    <s v="Special"/>
    <s v="NSW"/>
    <s v="Reciprocal and Pay-for-Peer"/>
    <x v="12"/>
    <n v="9"/>
  </r>
  <r>
    <x v="25"/>
    <x v="30"/>
    <s v="Special"/>
    <s v="ACT"/>
    <s v="Reciprocal and Pay-for-Peer"/>
    <x v="0"/>
    <n v="1"/>
  </r>
  <r>
    <x v="25"/>
    <x v="30"/>
    <s v="Special"/>
    <s v="ACT"/>
    <s v="Reciprocal and Pay-for-Peer"/>
    <x v="12"/>
    <n v="2"/>
  </r>
  <r>
    <x v="25"/>
    <x v="30"/>
    <s v="Special"/>
    <s v="ACT"/>
    <s v="Reciprocal and Pay-for-Peer"/>
    <x v="9"/>
    <n v="3"/>
  </r>
  <r>
    <x v="25"/>
    <x v="30"/>
    <s v="Special"/>
    <s v="ACT"/>
    <s v="Reciprocal and Pay-for-Peer"/>
    <x v="14"/>
    <n v="4"/>
  </r>
  <r>
    <x v="25"/>
    <x v="30"/>
    <s v="Special"/>
    <s v="ACT"/>
    <s v="Reciprocal and Pay-for-Peer"/>
    <x v="7"/>
    <n v="8"/>
  </r>
  <r>
    <x v="25"/>
    <x v="30"/>
    <s v="Special"/>
    <s v="ACT"/>
    <s v="Reciprocal and Pay-for-Peer"/>
    <x v="8"/>
    <n v="9"/>
  </r>
  <r>
    <x v="26"/>
    <x v="31"/>
    <s v="Museum"/>
    <s v="NSW"/>
    <s v="Reciprocal and Pay-for-Peer"/>
    <x v="0"/>
    <n v="1"/>
  </r>
  <r>
    <x v="26"/>
    <x v="31"/>
    <s v="Museum"/>
    <s v="NSW"/>
    <s v="Reciprocal and Pay-for-Peer"/>
    <x v="14"/>
    <n v="2"/>
  </r>
  <r>
    <x v="26"/>
    <x v="31"/>
    <s v="Museum"/>
    <s v="NSW"/>
    <s v="Reciprocal and Pay-for-Peer"/>
    <x v="1"/>
    <n v="3"/>
  </r>
  <r>
    <x v="26"/>
    <x v="31"/>
    <s v="Museum"/>
    <s v="NSW"/>
    <s v="Reciprocal and Pay-for-Peer"/>
    <x v="3"/>
    <n v="4"/>
  </r>
  <r>
    <x v="26"/>
    <x v="31"/>
    <s v="Museum"/>
    <s v="NSW"/>
    <s v="Reciprocal and Pay-for-Peer"/>
    <x v="4"/>
    <n v="5"/>
  </r>
  <r>
    <x v="27"/>
    <x v="32"/>
    <s v="Special"/>
    <s v="ACT"/>
    <s v="Reciprocal and Pay-for-Peer"/>
    <x v="8"/>
    <n v="1"/>
  </r>
  <r>
    <x v="27"/>
    <x v="32"/>
    <s v="Special"/>
    <s v="ACT"/>
    <s v="Reciprocal and Pay-for-Peer"/>
    <x v="7"/>
    <n v="2"/>
  </r>
  <r>
    <x v="27"/>
    <x v="32"/>
    <s v="Special"/>
    <s v="ACT"/>
    <s v="Reciprocal and Pay-for-Peer"/>
    <x v="1"/>
    <n v="3"/>
  </r>
  <r>
    <x v="27"/>
    <x v="32"/>
    <s v="Special"/>
    <s v="ACT"/>
    <s v="Reciprocal and Pay-for-Peer"/>
    <x v="4"/>
    <n v="4"/>
  </r>
  <r>
    <x v="27"/>
    <x v="32"/>
    <s v="Special"/>
    <s v="ACT"/>
    <s v="Reciprocal and Pay-for-Peer"/>
    <x v="0"/>
    <n v="5"/>
  </r>
  <r>
    <x v="27"/>
    <x v="32"/>
    <s v="Special"/>
    <s v="ACT"/>
    <s v="Reciprocal and Pay-for-Peer"/>
    <x v="3"/>
    <n v="6"/>
  </r>
  <r>
    <x v="27"/>
    <x v="32"/>
    <s v="Special"/>
    <s v="ACT"/>
    <s v="Reciprocal and Pay-for-Peer"/>
    <x v="2"/>
    <n v="7"/>
  </r>
  <r>
    <x v="27"/>
    <x v="32"/>
    <s v="Special"/>
    <s v="ACT"/>
    <s v="Reciprocal and Pay-for-Peer"/>
    <x v="5"/>
    <n v="8"/>
  </r>
  <r>
    <x v="27"/>
    <x v="32"/>
    <s v="Special"/>
    <s v="ACT"/>
    <s v="Reciprocal and Pay-for-Peer"/>
    <x v="6"/>
    <n v="9"/>
  </r>
  <r>
    <x v="28"/>
    <x v="33"/>
    <s v="Museum"/>
    <s v="NSW"/>
    <s v="Reciprocal and Pay-for-Peer"/>
    <x v="0"/>
    <n v="1"/>
  </r>
  <r>
    <x v="28"/>
    <x v="33"/>
    <s v="Museum"/>
    <s v="NSW"/>
    <s v="Reciprocal and Pay-for-Peer"/>
    <x v="3"/>
    <n v="2"/>
  </r>
  <r>
    <x v="28"/>
    <x v="33"/>
    <s v="Museum"/>
    <s v="NSW"/>
    <s v="Reciprocal and Pay-for-Peer"/>
    <x v="1"/>
    <n v="3"/>
  </r>
  <r>
    <x v="28"/>
    <x v="33"/>
    <s v="Museum"/>
    <s v="NSW"/>
    <s v="Reciprocal and Pay-for-Peer"/>
    <x v="4"/>
    <n v="4"/>
  </r>
  <r>
    <x v="28"/>
    <x v="33"/>
    <s v="Museum"/>
    <s v="NSW"/>
    <s v="Reciprocal and Pay-for-Peer"/>
    <x v="2"/>
    <n v="5"/>
  </r>
  <r>
    <x v="29"/>
    <x v="34"/>
    <s v="University"/>
    <s v="ACT"/>
    <s v="Reciprocal and Pay-for-Peer"/>
    <x v="9"/>
    <n v="1"/>
  </r>
  <r>
    <x v="29"/>
    <x v="34"/>
    <s v="University"/>
    <s v="ACT"/>
    <s v="Reciprocal and Pay-for-Peer"/>
    <x v="14"/>
    <n v="2"/>
  </r>
  <r>
    <x v="29"/>
    <x v="34"/>
    <s v="University"/>
    <s v="ACT"/>
    <s v="Reciprocal and Pay-for-Peer"/>
    <x v="10"/>
    <n v="3"/>
  </r>
  <r>
    <x v="29"/>
    <x v="34"/>
    <s v="University"/>
    <s v="ACT"/>
    <s v="Reciprocal and Pay-for-Peer"/>
    <x v="11"/>
    <n v="4"/>
  </r>
  <r>
    <x v="29"/>
    <x v="34"/>
    <s v="University"/>
    <s v="ACT"/>
    <s v="Reciprocal and Pay-for-Peer"/>
    <x v="23"/>
    <n v="5"/>
  </r>
  <r>
    <x v="29"/>
    <x v="34"/>
    <s v="University"/>
    <s v="ACT"/>
    <s v="Reciprocal and Pay-for-Peer"/>
    <x v="7"/>
    <n v="8"/>
  </r>
  <r>
    <x v="29"/>
    <x v="34"/>
    <s v="University"/>
    <s v="ACT"/>
    <s v="Reciprocal and Pay-for-Peer"/>
    <x v="8"/>
    <n v="9"/>
  </r>
  <r>
    <x v="30"/>
    <x v="35"/>
    <s v="Research"/>
    <s v="NSW"/>
    <s v="Pay-for-Peer Only"/>
    <x v="7"/>
    <n v="1"/>
  </r>
  <r>
    <x v="30"/>
    <x v="35"/>
    <s v="Research"/>
    <s v="NSW"/>
    <s v="Pay-for-Peer Only"/>
    <x v="9"/>
    <n v="2"/>
  </r>
  <r>
    <x v="30"/>
    <x v="35"/>
    <s v="Research"/>
    <s v="NSW"/>
    <s v="Pay-for-Peer Only"/>
    <x v="8"/>
    <n v="3"/>
  </r>
  <r>
    <x v="30"/>
    <x v="35"/>
    <s v="Research"/>
    <s v="NSW"/>
    <s v="Pay-for-Peer Only"/>
    <x v="10"/>
    <n v="4"/>
  </r>
  <r>
    <x v="30"/>
    <x v="35"/>
    <s v="Research"/>
    <s v="NSW"/>
    <s v="Pay-for-Peer Only"/>
    <x v="24"/>
    <n v="5"/>
  </r>
  <r>
    <x v="30"/>
    <x v="35"/>
    <s v="Research"/>
    <s v="NSW"/>
    <s v="Pay-for-Peer Only"/>
    <x v="11"/>
    <n v="6"/>
  </r>
  <r>
    <x v="30"/>
    <x v="35"/>
    <s v="Research"/>
    <s v="NSW"/>
    <s v="Pay-for-Peer Only"/>
    <x v="23"/>
    <n v="7"/>
  </r>
  <r>
    <x v="31"/>
    <x v="36"/>
    <s v="Health, Law"/>
    <s v="VIC"/>
    <s v="Reciprocal Only"/>
    <x v="1"/>
    <n v="1"/>
  </r>
  <r>
    <x v="31"/>
    <x v="36"/>
    <s v="Health, Law"/>
    <s v="VIC"/>
    <s v="Reciprocal Only"/>
    <x v="13"/>
    <n v="2"/>
  </r>
  <r>
    <x v="31"/>
    <x v="36"/>
    <s v="Health, Law"/>
    <s v="VIC"/>
    <s v="Reciprocal Only"/>
    <x v="23"/>
    <n v="3"/>
  </r>
  <r>
    <x v="31"/>
    <x v="36"/>
    <s v="Health, Law"/>
    <s v="VIC"/>
    <s v="Reciprocal Only"/>
    <x v="16"/>
    <n v="4"/>
  </r>
  <r>
    <x v="31"/>
    <x v="36"/>
    <s v="Health, Law"/>
    <s v="VIC"/>
    <s v="Reciprocal Only"/>
    <x v="31"/>
    <n v="5"/>
  </r>
  <r>
    <x v="32"/>
    <x v="37"/>
    <s v="Parliamentary"/>
    <s v="ACT"/>
    <s v="Reciprocal and Pay-for-Peer"/>
    <x v="14"/>
    <n v="1"/>
  </r>
  <r>
    <x v="32"/>
    <x v="37"/>
    <s v="Parliamentary"/>
    <s v="ACT"/>
    <s v="Reciprocal and Pay-for-Peer"/>
    <x v="9"/>
    <n v="2"/>
  </r>
  <r>
    <x v="32"/>
    <x v="37"/>
    <s v="Parliamentary"/>
    <s v="ACT"/>
    <s v="Reciprocal and Pay-for-Peer"/>
    <x v="0"/>
    <n v="3"/>
  </r>
  <r>
    <x v="33"/>
    <x v="38"/>
    <s v="Research "/>
    <s v="VIC"/>
    <s v="Reciprocal and Pay-for-Peer"/>
    <x v="1"/>
    <n v="1"/>
  </r>
  <r>
    <x v="33"/>
    <x v="38"/>
    <s v="Research "/>
    <s v="VIC"/>
    <s v="Reciprocal and Pay-for-Peer"/>
    <x v="13"/>
    <n v="2"/>
  </r>
  <r>
    <x v="33"/>
    <x v="38"/>
    <s v="Research "/>
    <s v="VIC"/>
    <s v="Reciprocal and Pay-for-Peer"/>
    <x v="0"/>
    <n v="3"/>
  </r>
  <r>
    <x v="33"/>
    <x v="38"/>
    <s v="Research "/>
    <s v="VIC"/>
    <s v="Reciprocal and Pay-for-Peer"/>
    <x v="3"/>
    <n v="4"/>
  </r>
  <r>
    <x v="33"/>
    <x v="38"/>
    <s v="Research "/>
    <s v="VIC"/>
    <s v="Reciprocal and Pay-for-Peer"/>
    <x v="4"/>
    <n v="5"/>
  </r>
  <r>
    <x v="33"/>
    <x v="38"/>
    <s v="Research "/>
    <s v="VIC"/>
    <s v="Reciprocal and Pay-for-Peer"/>
    <x v="6"/>
    <n v="6"/>
  </r>
  <r>
    <x v="33"/>
    <x v="38"/>
    <s v="Research "/>
    <s v="VIC"/>
    <s v="Reciprocal and Pay-for-Peer"/>
    <x v="5"/>
    <n v="7"/>
  </r>
  <r>
    <x v="33"/>
    <x v="38"/>
    <s v="Research "/>
    <s v="VIC"/>
    <s v="Reciprocal and Pay-for-Peer"/>
    <x v="2"/>
    <n v="8"/>
  </r>
  <r>
    <x v="33"/>
    <x v="38"/>
    <s v="Research "/>
    <s v="VIC"/>
    <s v="Reciprocal and Pay-for-Peer"/>
    <x v="8"/>
    <n v="9"/>
  </r>
  <r>
    <x v="34"/>
    <x v="39"/>
    <s v="Special"/>
    <s v="NSW"/>
    <s v="Reciprocal and Pay-for-Peer"/>
    <x v="18"/>
    <n v="1"/>
  </r>
  <r>
    <x v="34"/>
    <x v="39"/>
    <s v="Special"/>
    <s v="NSW"/>
    <s v="Reciprocal and Pay-for-Peer"/>
    <x v="14"/>
    <n v="2"/>
  </r>
  <r>
    <x v="34"/>
    <x v="39"/>
    <s v="Special"/>
    <s v="NSW"/>
    <s v="Reciprocal and Pay-for-Peer"/>
    <x v="1"/>
    <n v="3"/>
  </r>
  <r>
    <x v="34"/>
    <x v="39"/>
    <s v="Special"/>
    <s v="NSW"/>
    <s v="Reciprocal and Pay-for-Peer"/>
    <x v="3"/>
    <n v="4"/>
  </r>
  <r>
    <x v="35"/>
    <x v="40"/>
    <s v="Special"/>
    <s v="ACT"/>
    <s v="Reciprocal and Pay-for-Peer"/>
    <x v="14"/>
    <n v="1"/>
  </r>
  <r>
    <x v="36"/>
    <x v="41"/>
    <s v="Other Higher Education"/>
    <s v="NSW"/>
    <s v="Reciprocal Only"/>
    <x v="0"/>
    <n v="1"/>
  </r>
  <r>
    <x v="36"/>
    <x v="42"/>
    <s v="Health"/>
    <s v="NSW"/>
    <s v="Reciprocal Only"/>
    <x v="0"/>
    <n v="1"/>
  </r>
  <r>
    <x v="36"/>
    <x v="41"/>
    <s v="Other Higher Education"/>
    <s v="NSW"/>
    <s v="Reciprocal Only"/>
    <x v="3"/>
    <n v="2"/>
  </r>
  <r>
    <x v="36"/>
    <x v="42"/>
    <s v="Health"/>
    <s v="NSW"/>
    <s v="Reciprocal Only"/>
    <x v="3"/>
    <n v="2"/>
  </r>
  <r>
    <x v="36"/>
    <x v="41"/>
    <s v="Other Higher Education"/>
    <s v="NSW"/>
    <s v="Reciprocal Only"/>
    <x v="1"/>
    <n v="3"/>
  </r>
  <r>
    <x v="36"/>
    <x v="42"/>
    <s v="Health"/>
    <s v="NSW"/>
    <s v="Reciprocal Only"/>
    <x v="1"/>
    <n v="3"/>
  </r>
  <r>
    <x v="36"/>
    <x v="41"/>
    <s v="Other Higher Education"/>
    <s v="NSW"/>
    <s v="Reciprocal Only"/>
    <x v="4"/>
    <n v="4"/>
  </r>
  <r>
    <x v="36"/>
    <x v="42"/>
    <s v="Health"/>
    <s v="NSW"/>
    <s v="Reciprocal Only"/>
    <x v="4"/>
    <n v="4"/>
  </r>
  <r>
    <x v="36"/>
    <x v="41"/>
    <s v="Other Higher Education"/>
    <s v="NSW"/>
    <s v="Reciprocal Only"/>
    <x v="2"/>
    <n v="5"/>
  </r>
  <r>
    <x v="36"/>
    <x v="42"/>
    <s v="Health"/>
    <s v="NSW"/>
    <s v="Reciprocal Only"/>
    <x v="2"/>
    <n v="5"/>
  </r>
  <r>
    <x v="37"/>
    <x v="43"/>
    <s v="Special"/>
    <s v="NSW"/>
    <s v="Reciprocal and Pay-for-Peer"/>
    <x v="0"/>
    <n v="1"/>
  </r>
  <r>
    <x v="37"/>
    <x v="43"/>
    <s v="Special"/>
    <s v="NSW"/>
    <s v="Reciprocal and Pay-for-Peer"/>
    <x v="1"/>
    <n v="2"/>
  </r>
  <r>
    <x v="37"/>
    <x v="43"/>
    <s v="Special"/>
    <s v="NSW"/>
    <s v="Reciprocal and Pay-for-Peer"/>
    <x v="3"/>
    <n v="3"/>
  </r>
  <r>
    <x v="38"/>
    <x v="44"/>
    <s v="Health"/>
    <s v="VIC"/>
    <s v="Reciprocal and Pay-for-Peer"/>
    <x v="1"/>
    <n v="1"/>
  </r>
  <r>
    <x v="38"/>
    <x v="44"/>
    <s v="Health"/>
    <s v="VIC"/>
    <s v="Reciprocal and Pay-for-Peer"/>
    <x v="0"/>
    <n v="2"/>
  </r>
  <r>
    <x v="39"/>
    <x v="45"/>
    <s v="Public Library"/>
    <s v="VIC"/>
    <s v="Reciprocal and Pay-for-Peer"/>
    <x v="22"/>
    <n v="1"/>
  </r>
  <r>
    <x v="39"/>
    <x v="45"/>
    <s v="Public Library"/>
    <s v="VIC"/>
    <s v="Reciprocal and Pay-for-Peer"/>
    <x v="1"/>
    <n v="2"/>
  </r>
  <r>
    <x v="39"/>
    <x v="45"/>
    <s v="Public Library"/>
    <s v="VIC"/>
    <s v="Reciprocal and Pay-for-Peer"/>
    <x v="10"/>
    <n v="3"/>
  </r>
  <r>
    <x v="39"/>
    <x v="45"/>
    <s v="Public Library"/>
    <s v="VIC"/>
    <s v="Reciprocal and Pay-for-Peer"/>
    <x v="15"/>
    <n v="4"/>
  </r>
  <r>
    <x v="39"/>
    <x v="45"/>
    <s v="Public Library"/>
    <s v="VIC"/>
    <s v="Reciprocal and Pay-for-Peer"/>
    <x v="8"/>
    <n v="5"/>
  </r>
  <r>
    <x v="39"/>
    <x v="45"/>
    <s v="Public Library"/>
    <s v="VIC"/>
    <s v="Reciprocal and Pay-for-Peer"/>
    <x v="21"/>
    <n v="6"/>
  </r>
  <r>
    <x v="40"/>
    <x v="46"/>
    <s v="Public Library"/>
    <s v="NSW"/>
    <s v="Reciprocal and Pay-for-Peer"/>
    <x v="15"/>
    <n v="1"/>
  </r>
  <r>
    <x v="40"/>
    <x v="46"/>
    <s v="Public Library"/>
    <s v="NSW"/>
    <s v="Reciprocal and Pay-for-Peer"/>
    <x v="17"/>
    <n v="2"/>
  </r>
  <r>
    <x v="40"/>
    <x v="46"/>
    <s v="Public Library"/>
    <s v="NSW"/>
    <s v="Reciprocal and Pay-for-Peer"/>
    <x v="18"/>
    <n v="3"/>
  </r>
  <r>
    <x v="40"/>
    <x v="46"/>
    <s v="Public Library"/>
    <s v="NSW"/>
    <s v="Reciprocal and Pay-for-Peer"/>
    <x v="0"/>
    <n v="4"/>
  </r>
  <r>
    <x v="40"/>
    <x v="46"/>
    <s v="Public Library"/>
    <s v="NSW"/>
    <s v="Reciprocal and Pay-for-Peer"/>
    <x v="22"/>
    <n v="5"/>
  </r>
  <r>
    <x v="40"/>
    <x v="46"/>
    <s v="Public Library"/>
    <s v="NSW"/>
    <s v="Reciprocal and Pay-for-Peer"/>
    <x v="21"/>
    <n v="6"/>
  </r>
  <r>
    <x v="40"/>
    <x v="46"/>
    <s v="Public Library"/>
    <s v="NSW"/>
    <s v="Reciprocal and Pay-for-Peer"/>
    <x v="8"/>
    <n v="7"/>
  </r>
  <r>
    <x v="40"/>
    <x v="46"/>
    <s v="Public Library"/>
    <s v="NSW"/>
    <s v="Reciprocal and Pay-for-Peer"/>
    <x v="9"/>
    <n v="8"/>
  </r>
  <r>
    <x v="41"/>
    <x v="47"/>
    <s v="Public Library"/>
    <s v="NSW"/>
    <s v="Reciprocal and Pay-for-Peer"/>
    <x v="18"/>
    <n v="1"/>
  </r>
  <r>
    <x v="41"/>
    <x v="47"/>
    <s v="Public Library"/>
    <s v="NSW"/>
    <s v="Reciprocal and Pay-for-Peer"/>
    <x v="17"/>
    <n v="2"/>
  </r>
  <r>
    <x v="41"/>
    <x v="47"/>
    <s v="Public Library"/>
    <s v="NSW"/>
    <s v="Reciprocal and Pay-for-Peer"/>
    <x v="21"/>
    <n v="3"/>
  </r>
  <r>
    <x v="41"/>
    <x v="47"/>
    <s v="Public Library"/>
    <s v="NSW"/>
    <s v="Reciprocal and Pay-for-Peer"/>
    <x v="22"/>
    <n v="4"/>
  </r>
  <r>
    <x v="41"/>
    <x v="47"/>
    <s v="Public Library"/>
    <s v="NSW"/>
    <s v="Reciprocal and Pay-for-Peer"/>
    <x v="9"/>
    <n v="5"/>
  </r>
  <r>
    <x v="41"/>
    <x v="47"/>
    <s v="Public Library"/>
    <s v="NSW"/>
    <s v="Reciprocal and Pay-for-Peer"/>
    <x v="7"/>
    <n v="8"/>
  </r>
  <r>
    <x v="41"/>
    <x v="47"/>
    <s v="Public Library"/>
    <s v="NSW"/>
    <s v="Reciprocal and Pay-for-Peer"/>
    <x v="8"/>
    <n v="9"/>
  </r>
  <r>
    <x v="42"/>
    <x v="48"/>
    <s v="Public Library"/>
    <s v="NSW"/>
    <s v="Reciprocal Only"/>
    <x v="15"/>
    <n v="1"/>
  </r>
  <r>
    <x v="42"/>
    <x v="48"/>
    <s v="Public Library"/>
    <s v="NSW"/>
    <s v="Reciprocal Only"/>
    <x v="18"/>
    <n v="2"/>
  </r>
  <r>
    <x v="43"/>
    <x v="49"/>
    <s v="University"/>
    <s v="QLD"/>
    <s v="Reciprocal Only"/>
    <x v="32"/>
    <n v="1"/>
  </r>
  <r>
    <x v="43"/>
    <x v="49"/>
    <s v="University"/>
    <s v="QLD"/>
    <s v="Reciprocal Only"/>
    <x v="11"/>
    <n v="2"/>
  </r>
  <r>
    <x v="43"/>
    <x v="49"/>
    <s v="University"/>
    <s v="QLD"/>
    <s v="Reciprocal Only"/>
    <x v="3"/>
    <n v="3"/>
  </r>
  <r>
    <x v="43"/>
    <x v="49"/>
    <s v="University"/>
    <s v="QLD"/>
    <s v="Reciprocal Only"/>
    <x v="7"/>
    <n v="8"/>
  </r>
  <r>
    <x v="43"/>
    <x v="49"/>
    <s v="University"/>
    <s v="QLD"/>
    <s v="Reciprocal Only"/>
    <x v="8"/>
    <n v="9"/>
  </r>
  <r>
    <x v="44"/>
    <x v="50"/>
    <s v="Public Library"/>
    <s v="VIC"/>
    <s v="Reciprocal and Pay-for-Peer"/>
    <x v="22"/>
    <n v="1"/>
  </r>
  <r>
    <x v="44"/>
    <x v="50"/>
    <s v="Public Library"/>
    <s v="VIC"/>
    <s v="Reciprocal and Pay-for-Peer"/>
    <x v="1"/>
    <n v="2"/>
  </r>
  <r>
    <x v="44"/>
    <x v="50"/>
    <s v="Public Library"/>
    <s v="VIC"/>
    <s v="Reciprocal and Pay-for-Peer"/>
    <x v="10"/>
    <n v="3"/>
  </r>
  <r>
    <x v="44"/>
    <x v="50"/>
    <s v="Public Library"/>
    <s v="VIC"/>
    <s v="Reciprocal and Pay-for-Peer"/>
    <x v="15"/>
    <n v="4"/>
  </r>
  <r>
    <x v="44"/>
    <x v="50"/>
    <s v="Public Library"/>
    <s v="VIC"/>
    <s v="Reciprocal and Pay-for-Peer"/>
    <x v="21"/>
    <n v="5"/>
  </r>
  <r>
    <x v="44"/>
    <x v="50"/>
    <s v="Public Library"/>
    <s v="VIC"/>
    <s v="Reciprocal and Pay-for-Peer"/>
    <x v="8"/>
    <n v="9"/>
  </r>
  <r>
    <x v="45"/>
    <x v="51"/>
    <s v="Special"/>
    <s v="SA"/>
    <s v="Reciprocal and Pay-for-Peer"/>
    <x v="4"/>
    <n v="1"/>
  </r>
  <r>
    <x v="45"/>
    <x v="51"/>
    <s v="Special"/>
    <s v="SA"/>
    <s v="Reciprocal and Pay-for-Peer"/>
    <x v="9"/>
    <n v="2"/>
  </r>
  <r>
    <x v="45"/>
    <x v="51"/>
    <s v="Special"/>
    <s v="SA"/>
    <s v="Reciprocal and Pay-for-Peer"/>
    <x v="14"/>
    <n v="3"/>
  </r>
  <r>
    <x v="45"/>
    <x v="51"/>
    <s v="Special"/>
    <s v="SA"/>
    <s v="Reciprocal and Pay-for-Peer"/>
    <x v="3"/>
    <n v="4"/>
  </r>
  <r>
    <x v="45"/>
    <x v="51"/>
    <s v="Special"/>
    <s v="SA"/>
    <s v="Reciprocal and Pay-for-Peer"/>
    <x v="1"/>
    <n v="5"/>
  </r>
  <r>
    <x v="45"/>
    <x v="51"/>
    <s v="Special"/>
    <s v="SA"/>
    <s v="Reciprocal and Pay-for-Peer"/>
    <x v="8"/>
    <n v="6"/>
  </r>
  <r>
    <x v="46"/>
    <x v="52"/>
    <s v="Public Library"/>
    <s v="NSW"/>
    <s v="Reciprocal Only"/>
    <x v="17"/>
    <n v="1"/>
  </r>
  <r>
    <x v="46"/>
    <x v="52"/>
    <s v="Public Library"/>
    <s v="NSW"/>
    <s v="Reciprocal Only"/>
    <x v="15"/>
    <n v="2"/>
  </r>
  <r>
    <x v="46"/>
    <x v="52"/>
    <s v="Public Library"/>
    <s v="NSW"/>
    <s v="Reciprocal Only"/>
    <x v="21"/>
    <n v="3"/>
  </r>
  <r>
    <x v="46"/>
    <x v="52"/>
    <s v="Public Library"/>
    <s v="NSW"/>
    <s v="Reciprocal Only"/>
    <x v="22"/>
    <n v="4"/>
  </r>
  <r>
    <x v="46"/>
    <x v="52"/>
    <s v="Public Library"/>
    <s v="NSW"/>
    <s v="Reciprocal Only"/>
    <x v="33"/>
    <n v="5"/>
  </r>
  <r>
    <x v="47"/>
    <x v="53"/>
    <s v="Public Library"/>
    <s v="VIC"/>
    <s v="Reciprocal Only"/>
    <x v="22"/>
    <n v="1"/>
  </r>
  <r>
    <x v="47"/>
    <x v="53"/>
    <s v="Public Library"/>
    <s v="VIC"/>
    <s v="Reciprocal Only"/>
    <x v="15"/>
    <n v="2"/>
  </r>
  <r>
    <x v="47"/>
    <x v="53"/>
    <s v="Public Library"/>
    <s v="VIC"/>
    <s v="Reciprocal Only"/>
    <x v="21"/>
    <n v="3"/>
  </r>
  <r>
    <x v="47"/>
    <x v="53"/>
    <s v="Public Library"/>
    <s v="VIC"/>
    <s v="Reciprocal Only"/>
    <x v="33"/>
    <n v="4"/>
  </r>
  <r>
    <x v="47"/>
    <x v="53"/>
    <s v="Public Library"/>
    <s v="VIC"/>
    <s v="Reciprocal Only"/>
    <x v="34"/>
    <n v="5"/>
  </r>
  <r>
    <x v="47"/>
    <x v="53"/>
    <s v="Public Library"/>
    <s v="VIC"/>
    <s v="Reciprocal Only"/>
    <x v="35"/>
    <n v="6"/>
  </r>
  <r>
    <x v="48"/>
    <x v="54"/>
    <s v="Public Library"/>
    <s v="QLD"/>
    <s v="Reciprocal and Pay-for-Peer"/>
    <x v="32"/>
    <n v="1"/>
  </r>
  <r>
    <x v="48"/>
    <x v="54"/>
    <s v="Public Library"/>
    <s v="QLD"/>
    <s v="Reciprocal and Pay-for-Peer"/>
    <x v="21"/>
    <n v="2"/>
  </r>
  <r>
    <x v="48"/>
    <x v="54"/>
    <s v="Public Library"/>
    <s v="QLD"/>
    <s v="Reciprocal and Pay-for-Peer"/>
    <x v="3"/>
    <n v="3"/>
  </r>
  <r>
    <x v="48"/>
    <x v="54"/>
    <s v="Public Library"/>
    <s v="QLD"/>
    <s v="Reciprocal and Pay-for-Peer"/>
    <x v="22"/>
    <n v="4"/>
  </r>
  <r>
    <x v="48"/>
    <x v="54"/>
    <s v="Public Library"/>
    <s v="QLD"/>
    <s v="Reciprocal and Pay-for-Peer"/>
    <x v="15"/>
    <n v="5"/>
  </r>
  <r>
    <x v="48"/>
    <x v="54"/>
    <s v="Public Library"/>
    <s v="QLD"/>
    <s v="Reciprocal and Pay-for-Peer"/>
    <x v="11"/>
    <n v="6"/>
  </r>
  <r>
    <x v="49"/>
    <x v="55"/>
    <s v="Special"/>
    <s v="VIC"/>
    <s v="Reciprocal and Pay-for-Peer"/>
    <x v="1"/>
    <n v="1"/>
  </r>
  <r>
    <x v="49"/>
    <x v="55"/>
    <s v="Special"/>
    <s v="VIC"/>
    <s v="Reciprocal and Pay-for-Peer"/>
    <x v="0"/>
    <n v="2"/>
  </r>
  <r>
    <x v="49"/>
    <x v="55"/>
    <s v="Special"/>
    <s v="VIC"/>
    <s v="Reciprocal and Pay-for-Peer"/>
    <x v="3"/>
    <n v="3"/>
  </r>
  <r>
    <x v="49"/>
    <x v="55"/>
    <s v="Special"/>
    <s v="VIC"/>
    <s v="Reciprocal and Pay-for-Peer"/>
    <x v="5"/>
    <n v="4"/>
  </r>
  <r>
    <x v="49"/>
    <x v="55"/>
    <s v="Special"/>
    <s v="VIC"/>
    <s v="Reciprocal and Pay-for-Peer"/>
    <x v="4"/>
    <n v="5"/>
  </r>
  <r>
    <x v="50"/>
    <x v="56"/>
    <s v="Public Library"/>
    <s v="NSW"/>
    <s v="Reciprocal and Pay-for-Peer"/>
    <x v="18"/>
    <n v="1"/>
  </r>
  <r>
    <x v="50"/>
    <x v="56"/>
    <s v="Public Library"/>
    <s v="NSW"/>
    <s v="Reciprocal and Pay-for-Peer"/>
    <x v="17"/>
    <n v="2"/>
  </r>
  <r>
    <x v="50"/>
    <x v="56"/>
    <s v="Public Library"/>
    <s v="NSW"/>
    <s v="Reciprocal and Pay-for-Peer"/>
    <x v="15"/>
    <n v="3"/>
  </r>
  <r>
    <x v="50"/>
    <x v="56"/>
    <s v="Public Library"/>
    <s v="NSW"/>
    <s v="Reciprocal and Pay-for-Peer"/>
    <x v="21"/>
    <n v="4"/>
  </r>
  <r>
    <x v="50"/>
    <x v="56"/>
    <s v="Public Library"/>
    <s v="NSW"/>
    <s v="Reciprocal and Pay-for-Peer"/>
    <x v="22"/>
    <n v="5"/>
  </r>
  <r>
    <x v="50"/>
    <x v="56"/>
    <s v="Public Library"/>
    <s v="NSW"/>
    <s v="Reciprocal and Pay-for-Peer"/>
    <x v="8"/>
    <n v="6"/>
  </r>
  <r>
    <x v="50"/>
    <x v="56"/>
    <s v="Public Library"/>
    <s v="NSW"/>
    <s v="Reciprocal and Pay-for-Peer"/>
    <x v="7"/>
    <n v="7"/>
  </r>
  <r>
    <x v="50"/>
    <x v="56"/>
    <s v="Public Library"/>
    <s v="NSW"/>
    <s v="Reciprocal and Pay-for-Peer"/>
    <x v="9"/>
    <n v="8"/>
  </r>
  <r>
    <x v="50"/>
    <x v="56"/>
    <s v="Public Library"/>
    <s v="NSW"/>
    <s v="Reciprocal and Pay-for-Peer"/>
    <x v="11"/>
    <n v="9"/>
  </r>
  <r>
    <x v="51"/>
    <x v="57"/>
    <s v="Public Library"/>
    <s v="VIC"/>
    <s v="Reciprocal Only"/>
    <x v="22"/>
    <n v="1"/>
  </r>
  <r>
    <x v="52"/>
    <x v="58"/>
    <s v="Public Library"/>
    <s v="NSW"/>
    <s v="Reciprocal and Pay-for-Peer"/>
    <x v="18"/>
    <n v="1"/>
  </r>
  <r>
    <x v="52"/>
    <x v="58"/>
    <s v="Public Library"/>
    <s v="NSW"/>
    <s v="Reciprocal and Pay-for-Peer"/>
    <x v="17"/>
    <n v="2"/>
  </r>
  <r>
    <x v="52"/>
    <x v="58"/>
    <s v="Public Library"/>
    <s v="NSW"/>
    <s v="Reciprocal and Pay-for-Peer"/>
    <x v="22"/>
    <n v="3"/>
  </r>
  <r>
    <x v="52"/>
    <x v="58"/>
    <s v="Public Library"/>
    <s v="NSW"/>
    <s v="Reciprocal and Pay-for-Peer"/>
    <x v="21"/>
    <n v="4"/>
  </r>
  <r>
    <x v="52"/>
    <x v="58"/>
    <s v="Public Library"/>
    <s v="NSW"/>
    <s v="Reciprocal and Pay-for-Peer"/>
    <x v="35"/>
    <n v="5"/>
  </r>
  <r>
    <x v="52"/>
    <x v="58"/>
    <s v="Public Library"/>
    <s v="NSW"/>
    <s v="Reciprocal and Pay-for-Peer"/>
    <x v="7"/>
    <n v="8"/>
  </r>
  <r>
    <x v="52"/>
    <x v="58"/>
    <s v="Public Library"/>
    <s v="NSW"/>
    <s v="Reciprocal and Pay-for-Peer"/>
    <x v="8"/>
    <n v="9"/>
  </r>
  <r>
    <x v="53"/>
    <x v="59"/>
    <s v="Public Library"/>
    <s v="SA"/>
    <s v="Reciprocal Only"/>
    <x v="1"/>
    <n v="1"/>
  </r>
  <r>
    <x v="53"/>
    <x v="59"/>
    <s v="Public Library"/>
    <s v="SA"/>
    <s v="Reciprocal Only"/>
    <x v="0"/>
    <n v="2"/>
  </r>
  <r>
    <x v="53"/>
    <x v="59"/>
    <s v="Public Library"/>
    <s v="SA"/>
    <s v="Reciprocal Only"/>
    <x v="4"/>
    <n v="3"/>
  </r>
  <r>
    <x v="54"/>
    <x v="60"/>
    <s v="Other Higher Education"/>
    <s v="NSW"/>
    <s v="Reciprocal and Pay-for-Peer"/>
    <x v="0"/>
    <n v="1"/>
  </r>
  <r>
    <x v="54"/>
    <x v="60"/>
    <s v="Other Higher Education"/>
    <s v="NSW"/>
    <s v="Reciprocal and Pay-for-Peer"/>
    <x v="9"/>
    <n v="2"/>
  </r>
  <r>
    <x v="54"/>
    <x v="60"/>
    <s v="Other Higher Education"/>
    <s v="NSW"/>
    <s v="Reciprocal and Pay-for-Peer"/>
    <x v="3"/>
    <n v="3"/>
  </r>
  <r>
    <x v="54"/>
    <x v="60"/>
    <s v="Other Higher Education"/>
    <s v="NSW"/>
    <s v="Reciprocal and Pay-for-Peer"/>
    <x v="1"/>
    <n v="4"/>
  </r>
  <r>
    <x v="54"/>
    <x v="60"/>
    <s v="Other Higher Education"/>
    <s v="NSW"/>
    <s v="Reciprocal and Pay-for-Peer"/>
    <x v="4"/>
    <n v="5"/>
  </r>
  <r>
    <x v="55"/>
    <x v="61"/>
    <s v="Health"/>
    <s v="ACT"/>
    <s v="Reciprocal and Pay-for-Peer"/>
    <x v="12"/>
    <n v="1"/>
  </r>
  <r>
    <x v="55"/>
    <x v="61"/>
    <s v="Health"/>
    <s v="ACT"/>
    <s v="Reciprocal and Pay-for-Peer"/>
    <x v="9"/>
    <n v="2"/>
  </r>
  <r>
    <x v="55"/>
    <x v="61"/>
    <s v="Health"/>
    <s v="ACT"/>
    <s v="Reciprocal and Pay-for-Peer"/>
    <x v="14"/>
    <n v="3"/>
  </r>
  <r>
    <x v="55"/>
    <x v="61"/>
    <s v="Health"/>
    <s v="ACT"/>
    <s v="Reciprocal and Pay-for-Peer"/>
    <x v="0"/>
    <n v="4"/>
  </r>
  <r>
    <x v="56"/>
    <x v="62"/>
    <s v="Tafe"/>
    <s v="ACT"/>
    <s v="Reciprocal and Pay-for-Peer"/>
    <x v="0"/>
    <n v="1"/>
  </r>
  <r>
    <x v="56"/>
    <x v="62"/>
    <s v="Tafe"/>
    <s v="ACT"/>
    <s v="Reciprocal and Pay-for-Peer"/>
    <x v="8"/>
    <n v="9"/>
  </r>
  <r>
    <x v="57"/>
    <x v="63"/>
    <s v="Public Library"/>
    <s v="NSW"/>
    <s v="Reciprocal and Pay-for-Peer"/>
    <x v="18"/>
    <n v="1"/>
  </r>
  <r>
    <x v="57"/>
    <x v="63"/>
    <s v="Public Library"/>
    <s v="NSW"/>
    <s v="Reciprocal and Pay-for-Peer"/>
    <x v="15"/>
    <n v="2"/>
  </r>
  <r>
    <x v="57"/>
    <x v="63"/>
    <s v="Public Library"/>
    <s v="NSW"/>
    <s v="Reciprocal and Pay-for-Peer"/>
    <x v="17"/>
    <n v="3"/>
  </r>
  <r>
    <x v="57"/>
    <x v="63"/>
    <s v="Public Library"/>
    <s v="NSW"/>
    <s v="Reciprocal and Pay-for-Peer"/>
    <x v="21"/>
    <n v="4"/>
  </r>
  <r>
    <x v="57"/>
    <x v="63"/>
    <s v="Public Library"/>
    <s v="NSW"/>
    <s v="Reciprocal and Pay-for-Peer"/>
    <x v="3"/>
    <n v="5"/>
  </r>
  <r>
    <x v="58"/>
    <x v="64"/>
    <s v="Special"/>
    <s v="VIC"/>
    <s v="Reciprocal and Pay-for-Peer"/>
    <x v="10"/>
    <n v="1"/>
  </r>
  <r>
    <x v="59"/>
    <x v="65"/>
    <s v="Public Library"/>
    <s v="NSW"/>
    <s v="Reciprocal and Pay-for-Peer"/>
    <x v="18"/>
    <n v="1"/>
  </r>
  <r>
    <x v="59"/>
    <x v="65"/>
    <s v="Public Library"/>
    <s v="NSW"/>
    <s v="Reciprocal and Pay-for-Peer"/>
    <x v="0"/>
    <n v="2"/>
  </r>
  <r>
    <x v="59"/>
    <x v="65"/>
    <s v="Public Library"/>
    <s v="NSW"/>
    <s v="Reciprocal and Pay-for-Peer"/>
    <x v="17"/>
    <n v="3"/>
  </r>
  <r>
    <x v="59"/>
    <x v="65"/>
    <s v="Public Library"/>
    <s v="NSW"/>
    <s v="Reciprocal and Pay-for-Peer"/>
    <x v="3"/>
    <n v="4"/>
  </r>
  <r>
    <x v="59"/>
    <x v="65"/>
    <s v="Public Library"/>
    <s v="NSW"/>
    <s v="Reciprocal and Pay-for-Peer"/>
    <x v="1"/>
    <n v="5"/>
  </r>
  <r>
    <x v="59"/>
    <x v="65"/>
    <s v="Public Library"/>
    <s v="NSW"/>
    <s v="Reciprocal and Pay-for-Peer"/>
    <x v="4"/>
    <n v="6"/>
  </r>
  <r>
    <x v="59"/>
    <x v="65"/>
    <s v="Public Library"/>
    <s v="NSW"/>
    <s v="Reciprocal and Pay-for-Peer"/>
    <x v="2"/>
    <n v="7"/>
  </r>
  <r>
    <x v="60"/>
    <x v="66"/>
    <s v="Public Library"/>
    <s v="VIC"/>
    <s v="Reciprocal Only"/>
    <x v="22"/>
    <n v="1"/>
  </r>
  <r>
    <x v="60"/>
    <x v="66"/>
    <s v="Public Library"/>
    <s v="VIC"/>
    <s v="Reciprocal Only"/>
    <x v="15"/>
    <n v="2"/>
  </r>
  <r>
    <x v="60"/>
    <x v="66"/>
    <s v="Public Library"/>
    <s v="VIC"/>
    <s v="Reciprocal Only"/>
    <x v="21"/>
    <n v="3"/>
  </r>
  <r>
    <x v="60"/>
    <x v="66"/>
    <s v="Public Library"/>
    <s v="VIC"/>
    <s v="Reciprocal Only"/>
    <x v="10"/>
    <n v="4"/>
  </r>
  <r>
    <x v="60"/>
    <x v="66"/>
    <s v="Public Library"/>
    <s v="VIC"/>
    <s v="Reciprocal Only"/>
    <x v="9"/>
    <n v="5"/>
  </r>
  <r>
    <x v="60"/>
    <x v="66"/>
    <s v="Public Library"/>
    <s v="VIC"/>
    <s v="Reciprocal Only"/>
    <x v="11"/>
    <n v="6"/>
  </r>
  <r>
    <x v="60"/>
    <x v="66"/>
    <s v="Public Library"/>
    <s v="VIC"/>
    <s v="Reciprocal Only"/>
    <x v="8"/>
    <n v="7"/>
  </r>
  <r>
    <x v="61"/>
    <x v="67"/>
    <s v="Special"/>
    <s v="NT"/>
    <s v="Reciprocal and Pay-for-Peer"/>
    <x v="8"/>
    <n v="1"/>
  </r>
  <r>
    <x v="61"/>
    <x v="67"/>
    <s v="Special"/>
    <s v="NT"/>
    <s v="Reciprocal and Pay-for-Peer"/>
    <x v="7"/>
    <n v="2"/>
  </r>
  <r>
    <x v="61"/>
    <x v="67"/>
    <s v="Special"/>
    <s v="NT"/>
    <s v="Reciprocal and Pay-for-Peer"/>
    <x v="6"/>
    <n v="3"/>
  </r>
  <r>
    <x v="61"/>
    <x v="67"/>
    <s v="Special"/>
    <s v="NT"/>
    <s v="Reciprocal and Pay-for-Peer"/>
    <x v="4"/>
    <n v="4"/>
  </r>
  <r>
    <x v="61"/>
    <x v="67"/>
    <s v="Special"/>
    <s v="NT"/>
    <s v="Reciprocal and Pay-for-Peer"/>
    <x v="0"/>
    <n v="5"/>
  </r>
  <r>
    <x v="61"/>
    <x v="67"/>
    <s v="Special"/>
    <s v="NT"/>
    <s v="Reciprocal and Pay-for-Peer"/>
    <x v="3"/>
    <n v="6"/>
  </r>
  <r>
    <x v="61"/>
    <x v="67"/>
    <s v="Special"/>
    <s v="NT"/>
    <s v="Reciprocal and Pay-for-Peer"/>
    <x v="1"/>
    <n v="7"/>
  </r>
  <r>
    <x v="61"/>
    <x v="67"/>
    <s v="Special"/>
    <s v="NT"/>
    <s v="Reciprocal and Pay-for-Peer"/>
    <x v="2"/>
    <n v="8"/>
  </r>
  <r>
    <x v="61"/>
    <x v="67"/>
    <s v="Special"/>
    <s v="NT"/>
    <s v="Reciprocal and Pay-for-Peer"/>
    <x v="5"/>
    <n v="9"/>
  </r>
  <r>
    <x v="62"/>
    <x v="68"/>
    <s v="Public Library"/>
    <s v="NSW"/>
    <s v="Reciprocal and Pay-for-Peer"/>
    <x v="15"/>
    <n v="1"/>
  </r>
  <r>
    <x v="62"/>
    <x v="68"/>
    <s v="Public Library"/>
    <s v="NSW"/>
    <s v="Reciprocal and Pay-for-Peer"/>
    <x v="21"/>
    <n v="2"/>
  </r>
  <r>
    <x v="62"/>
    <x v="68"/>
    <s v="Public Library"/>
    <s v="NSW"/>
    <s v="Reciprocal and Pay-for-Peer"/>
    <x v="22"/>
    <n v="3"/>
  </r>
  <r>
    <x v="62"/>
    <x v="68"/>
    <s v="Public Library"/>
    <s v="NSW"/>
    <s v="Reciprocal and Pay-for-Peer"/>
    <x v="34"/>
    <n v="4"/>
  </r>
  <r>
    <x v="62"/>
    <x v="68"/>
    <s v="Public Library"/>
    <s v="NSW"/>
    <s v="Reciprocal and Pay-for-Peer"/>
    <x v="33"/>
    <n v="5"/>
  </r>
  <r>
    <x v="62"/>
    <x v="68"/>
    <s v="Public Library"/>
    <s v="NSW"/>
    <s v="Reciprocal and Pay-for-Peer"/>
    <x v="36"/>
    <n v="6"/>
  </r>
  <r>
    <x v="62"/>
    <x v="68"/>
    <s v="Public Library"/>
    <s v="NSW"/>
    <s v="Reciprocal and Pay-for-Peer"/>
    <x v="35"/>
    <n v="7"/>
  </r>
  <r>
    <x v="63"/>
    <x v="69"/>
    <s v="Tafe"/>
    <s v="WA"/>
    <s v="Reciprocal and Pay-for-Peer"/>
    <x v="8"/>
    <n v="1"/>
  </r>
  <r>
    <x v="63"/>
    <x v="69"/>
    <s v="Tafe"/>
    <s v="WA"/>
    <s v="Reciprocal and Pay-for-Peer"/>
    <x v="7"/>
    <n v="2"/>
  </r>
  <r>
    <x v="63"/>
    <x v="69"/>
    <s v="Tafe"/>
    <s v="WA"/>
    <s v="Reciprocal and Pay-for-Peer"/>
    <x v="2"/>
    <n v="3"/>
  </r>
  <r>
    <x v="63"/>
    <x v="69"/>
    <s v="Tafe"/>
    <s v="WA"/>
    <s v="Reciprocal and Pay-for-Peer"/>
    <x v="0"/>
    <n v="4"/>
  </r>
  <r>
    <x v="63"/>
    <x v="69"/>
    <s v="Tafe"/>
    <s v="WA"/>
    <s v="Reciprocal and Pay-for-Peer"/>
    <x v="3"/>
    <n v="5"/>
  </r>
  <r>
    <x v="63"/>
    <x v="69"/>
    <s v="Tafe"/>
    <s v="WA"/>
    <s v="Reciprocal and Pay-for-Peer"/>
    <x v="1"/>
    <n v="6"/>
  </r>
  <r>
    <x v="63"/>
    <x v="69"/>
    <s v="Tafe"/>
    <s v="WA"/>
    <s v="Reciprocal and Pay-for-Peer"/>
    <x v="4"/>
    <n v="7"/>
  </r>
  <r>
    <x v="63"/>
    <x v="69"/>
    <s v="Tafe"/>
    <s v="WA"/>
    <s v="Reciprocal and Pay-for-Peer"/>
    <x v="24"/>
    <n v="8"/>
  </r>
  <r>
    <x v="63"/>
    <x v="69"/>
    <s v="Tafe"/>
    <s v="WA"/>
    <s v="Reciprocal and Pay-for-Peer"/>
    <x v="35"/>
    <n v="9"/>
  </r>
  <r>
    <x v="64"/>
    <x v="70"/>
    <s v="Public Library"/>
    <s v="NSW"/>
    <s v="Reciprocal Only"/>
    <x v="15"/>
    <n v="1"/>
  </r>
  <r>
    <x v="64"/>
    <x v="70"/>
    <s v="Public Library"/>
    <s v="NSW"/>
    <s v="Reciprocal Only"/>
    <x v="21"/>
    <n v="2"/>
  </r>
  <r>
    <x v="64"/>
    <x v="70"/>
    <s v="Public Library"/>
    <s v="NSW"/>
    <s v="Reciprocal Only"/>
    <x v="22"/>
    <n v="3"/>
  </r>
  <r>
    <x v="64"/>
    <x v="70"/>
    <s v="Public Library"/>
    <s v="NSW"/>
    <s v="Reciprocal Only"/>
    <x v="14"/>
    <n v="4"/>
  </r>
  <r>
    <x v="64"/>
    <x v="70"/>
    <s v="Public Library"/>
    <s v="NSW"/>
    <s v="Reciprocal Only"/>
    <x v="33"/>
    <n v="5"/>
  </r>
  <r>
    <x v="65"/>
    <x v="71"/>
    <s v="University"/>
    <s v="NSW"/>
    <s v="Reciprocal and Pay-for-Peer"/>
    <x v="9"/>
    <n v="1"/>
  </r>
  <r>
    <x v="65"/>
    <x v="71"/>
    <s v="University"/>
    <s v="NSW"/>
    <s v="Reciprocal and Pay-for-Peer"/>
    <x v="11"/>
    <n v="2"/>
  </r>
  <r>
    <x v="65"/>
    <x v="71"/>
    <s v="University"/>
    <s v="NSW"/>
    <s v="Reciprocal and Pay-for-Peer"/>
    <x v="10"/>
    <n v="3"/>
  </r>
  <r>
    <x v="65"/>
    <x v="71"/>
    <s v="University"/>
    <s v="NSW"/>
    <s v="Reciprocal and Pay-for-Peer"/>
    <x v="0"/>
    <n v="4"/>
  </r>
  <r>
    <x v="65"/>
    <x v="71"/>
    <s v="University"/>
    <s v="NSW"/>
    <s v="Reciprocal and Pay-for-Peer"/>
    <x v="23"/>
    <n v="5"/>
  </r>
  <r>
    <x v="65"/>
    <x v="71"/>
    <s v="University"/>
    <s v="NSW"/>
    <s v="Reciprocal and Pay-for-Peer"/>
    <x v="7"/>
    <n v="6"/>
  </r>
  <r>
    <x v="65"/>
    <x v="71"/>
    <s v="University"/>
    <s v="NSW"/>
    <s v="Reciprocal and Pay-for-Peer"/>
    <x v="8"/>
    <n v="7"/>
  </r>
  <r>
    <x v="66"/>
    <x v="72"/>
    <s v="Tafe"/>
    <s v="VIC"/>
    <s v="Reciprocal and Pay-for-Peer"/>
    <x v="10"/>
    <n v="1"/>
  </r>
  <r>
    <x v="66"/>
    <x v="72"/>
    <s v="Tafe"/>
    <s v="VIC"/>
    <s v="Reciprocal and Pay-for-Peer"/>
    <x v="1"/>
    <n v="2"/>
  </r>
  <r>
    <x v="67"/>
    <x v="73"/>
    <m/>
    <m/>
    <s v="Pay-for-Peer Only"/>
    <x v="11"/>
    <n v="1"/>
  </r>
  <r>
    <x v="67"/>
    <x v="73"/>
    <m/>
    <m/>
    <s v="Pay-for-Peer Only"/>
    <x v="9"/>
    <n v="2"/>
  </r>
  <r>
    <x v="67"/>
    <x v="73"/>
    <m/>
    <m/>
    <s v="Pay-for-Peer Only"/>
    <x v="10"/>
    <n v="3"/>
  </r>
  <r>
    <x v="67"/>
    <x v="73"/>
    <m/>
    <m/>
    <s v="Pay-for-Peer Only"/>
    <x v="23"/>
    <n v="4"/>
  </r>
  <r>
    <x v="67"/>
    <x v="73"/>
    <m/>
    <m/>
    <s v="Pay-for-Peer Only"/>
    <x v="24"/>
    <n v="5"/>
  </r>
  <r>
    <x v="68"/>
    <x v="74"/>
    <m/>
    <m/>
    <s v="Reciprocal Only"/>
    <x v="16"/>
    <n v="1"/>
  </r>
  <r>
    <x v="68"/>
    <x v="74"/>
    <m/>
    <m/>
    <s v="Reciprocal Only"/>
    <x v="37"/>
    <n v="2"/>
  </r>
  <r>
    <x v="68"/>
    <x v="74"/>
    <m/>
    <m/>
    <s v="Reciprocal Only"/>
    <x v="22"/>
    <n v="3"/>
  </r>
  <r>
    <x v="69"/>
    <x v="75"/>
    <s v="Public Library"/>
    <s v="NSW"/>
    <s v="Reciprocal and Pay-for-Peer"/>
    <x v="18"/>
    <n v="1"/>
  </r>
  <r>
    <x v="69"/>
    <x v="75"/>
    <s v="Public Library"/>
    <s v="NSW"/>
    <s v="Reciprocal and Pay-for-Peer"/>
    <x v="15"/>
    <n v="2"/>
  </r>
  <r>
    <x v="69"/>
    <x v="75"/>
    <s v="Public Library"/>
    <s v="NSW"/>
    <s v="Reciprocal and Pay-for-Peer"/>
    <x v="22"/>
    <n v="3"/>
  </r>
  <r>
    <x v="69"/>
    <x v="75"/>
    <s v="Public Library"/>
    <s v="NSW"/>
    <s v="Reciprocal and Pay-for-Peer"/>
    <x v="21"/>
    <n v="4"/>
  </r>
  <r>
    <x v="69"/>
    <x v="75"/>
    <s v="Public Library"/>
    <s v="NSW"/>
    <s v="Reciprocal and Pay-for-Peer"/>
    <x v="33"/>
    <n v="5"/>
  </r>
  <r>
    <x v="70"/>
    <x v="75"/>
    <s v="Public Library"/>
    <s v="NSW"/>
    <s v="Reciprocal and Pay-for-Peer"/>
    <x v="18"/>
    <n v="1"/>
  </r>
  <r>
    <x v="70"/>
    <x v="75"/>
    <s v="Public Library"/>
    <s v="NSW"/>
    <s v="Reciprocal and Pay-for-Peer"/>
    <x v="17"/>
    <n v="2"/>
  </r>
  <r>
    <x v="70"/>
    <x v="75"/>
    <s v="Public Library"/>
    <s v="NSW"/>
    <s v="Reciprocal and Pay-for-Peer"/>
    <x v="21"/>
    <n v="3"/>
  </r>
  <r>
    <x v="70"/>
    <x v="75"/>
    <s v="Public Library"/>
    <s v="NSW"/>
    <s v="Reciprocal and Pay-for-Peer"/>
    <x v="22"/>
    <n v="4"/>
  </r>
  <r>
    <x v="70"/>
    <x v="75"/>
    <s v="Public Library"/>
    <s v="NSW"/>
    <s v="Reciprocal and Pay-for-Peer"/>
    <x v="37"/>
    <n v="5"/>
  </r>
  <r>
    <x v="71"/>
    <x v="76"/>
    <s v="Public Library"/>
    <s v="VIC"/>
    <s v="Reciprocal and Pay-for-Peer"/>
    <x v="22"/>
    <n v="1"/>
  </r>
  <r>
    <x v="71"/>
    <x v="76"/>
    <s v="Public Library"/>
    <s v="VIC"/>
    <s v="Reciprocal and Pay-for-Peer"/>
    <x v="8"/>
    <n v="9"/>
  </r>
  <r>
    <x v="72"/>
    <x v="77"/>
    <s v="Public Library"/>
    <s v="SA"/>
    <s v="Reciprocal Only"/>
    <x v="4"/>
    <n v="1"/>
  </r>
  <r>
    <x v="72"/>
    <x v="77"/>
    <s v="Public Library"/>
    <s v="SA"/>
    <s v="Reciprocal Only"/>
    <x v="0"/>
    <n v="2"/>
  </r>
  <r>
    <x v="72"/>
    <x v="77"/>
    <s v="Public Library"/>
    <s v="SA"/>
    <s v="Reciprocal Only"/>
    <x v="1"/>
    <n v="3"/>
  </r>
  <r>
    <x v="73"/>
    <x v="78"/>
    <s v="Public Library"/>
    <s v="NSW"/>
    <s v="Reciprocal and Pay-for-Peer"/>
    <x v="0"/>
    <n v="1"/>
  </r>
  <r>
    <x v="73"/>
    <x v="78"/>
    <s v="Public Library"/>
    <s v="NSW"/>
    <s v="Reciprocal and Pay-for-Peer"/>
    <x v="3"/>
    <n v="2"/>
  </r>
  <r>
    <x v="73"/>
    <x v="78"/>
    <s v="Public Library"/>
    <s v="NSW"/>
    <s v="Reciprocal and Pay-for-Peer"/>
    <x v="1"/>
    <n v="3"/>
  </r>
  <r>
    <x v="73"/>
    <x v="78"/>
    <s v="Public Library"/>
    <s v="NSW"/>
    <s v="Reciprocal and Pay-for-Peer"/>
    <x v="5"/>
    <n v="4"/>
  </r>
  <r>
    <x v="74"/>
    <x v="79"/>
    <s v="Public Library"/>
    <s v="NSW"/>
    <s v="Reciprocal and Pay-for-Peer"/>
    <x v="17"/>
    <n v="1"/>
  </r>
  <r>
    <x v="74"/>
    <x v="79"/>
    <s v="Public Library"/>
    <s v="NSW"/>
    <s v="Reciprocal and Pay-for-Peer"/>
    <x v="15"/>
    <n v="2"/>
  </r>
  <r>
    <x v="74"/>
    <x v="79"/>
    <s v="Public Library"/>
    <s v="NSW"/>
    <s v="Reciprocal and Pay-for-Peer"/>
    <x v="21"/>
    <n v="3"/>
  </r>
  <r>
    <x v="74"/>
    <x v="79"/>
    <s v="Public Library"/>
    <s v="NSW"/>
    <s v="Reciprocal and Pay-for-Peer"/>
    <x v="38"/>
    <n v="4"/>
  </r>
  <r>
    <x v="75"/>
    <x v="80"/>
    <s v="Law"/>
    <s v="NSW"/>
    <s v="Pay-for-Peer Only"/>
    <x v="3"/>
    <n v="1"/>
  </r>
  <r>
    <x v="75"/>
    <x v="81"/>
    <s v="Law"/>
    <s v="QLD"/>
    <s v="Pay-for-Peer Only"/>
    <x v="3"/>
    <n v="1"/>
  </r>
  <r>
    <x v="75"/>
    <x v="82"/>
    <s v="Law"/>
    <s v="VIC"/>
    <s v="Pay-for-Peer Only"/>
    <x v="3"/>
    <n v="1"/>
  </r>
  <r>
    <x v="75"/>
    <x v="83"/>
    <s v="Law"/>
    <s v="WA"/>
    <s v="Pay-for-Peer Only"/>
    <x v="3"/>
    <n v="1"/>
  </r>
  <r>
    <x v="75"/>
    <x v="80"/>
    <s v="Law"/>
    <s v="NSW"/>
    <s v="Pay-for-Peer Only"/>
    <x v="1"/>
    <n v="2"/>
  </r>
  <r>
    <x v="75"/>
    <x v="81"/>
    <s v="Law"/>
    <s v="QLD"/>
    <s v="Pay-for-Peer Only"/>
    <x v="1"/>
    <n v="2"/>
  </r>
  <r>
    <x v="75"/>
    <x v="82"/>
    <s v="Law"/>
    <s v="VIC"/>
    <s v="Pay-for-Peer Only"/>
    <x v="1"/>
    <n v="2"/>
  </r>
  <r>
    <x v="75"/>
    <x v="83"/>
    <s v="Law"/>
    <s v="WA"/>
    <s v="Pay-for-Peer Only"/>
    <x v="1"/>
    <n v="2"/>
  </r>
  <r>
    <x v="75"/>
    <x v="80"/>
    <s v="Law"/>
    <s v="NSW"/>
    <s v="Pay-for-Peer Only"/>
    <x v="18"/>
    <n v="3"/>
  </r>
  <r>
    <x v="75"/>
    <x v="81"/>
    <s v="Law"/>
    <s v="QLD"/>
    <s v="Pay-for-Peer Only"/>
    <x v="18"/>
    <n v="3"/>
  </r>
  <r>
    <x v="75"/>
    <x v="82"/>
    <s v="Law"/>
    <s v="VIC"/>
    <s v="Pay-for-Peer Only"/>
    <x v="18"/>
    <n v="3"/>
  </r>
  <r>
    <x v="75"/>
    <x v="83"/>
    <s v="Law"/>
    <s v="WA"/>
    <s v="Pay-for-Peer Only"/>
    <x v="18"/>
    <n v="3"/>
  </r>
  <r>
    <x v="75"/>
    <x v="80"/>
    <s v="Law"/>
    <s v="NSW"/>
    <s v="Pay-for-Peer Only"/>
    <x v="2"/>
    <n v="4"/>
  </r>
  <r>
    <x v="75"/>
    <x v="81"/>
    <s v="Law"/>
    <s v="QLD"/>
    <s v="Pay-for-Peer Only"/>
    <x v="2"/>
    <n v="4"/>
  </r>
  <r>
    <x v="75"/>
    <x v="82"/>
    <s v="Law"/>
    <s v="VIC"/>
    <s v="Pay-for-Peer Only"/>
    <x v="2"/>
    <n v="4"/>
  </r>
  <r>
    <x v="75"/>
    <x v="83"/>
    <s v="Law"/>
    <s v="WA"/>
    <s v="Pay-for-Peer Only"/>
    <x v="2"/>
    <n v="4"/>
  </r>
  <r>
    <x v="76"/>
    <x v="84"/>
    <s v="Public Library"/>
    <s v="VIC"/>
    <s v="Reciprocal and Pay-for-Peer"/>
    <x v="22"/>
    <n v="1"/>
  </r>
  <r>
    <x v="76"/>
    <x v="84"/>
    <s v="Public Library"/>
    <s v="VIC"/>
    <s v="Reciprocal and Pay-for-Peer"/>
    <x v="15"/>
    <n v="2"/>
  </r>
  <r>
    <x v="76"/>
    <x v="84"/>
    <s v="Public Library"/>
    <s v="VIC"/>
    <s v="Reciprocal and Pay-for-Peer"/>
    <x v="21"/>
    <n v="3"/>
  </r>
  <r>
    <x v="76"/>
    <x v="84"/>
    <s v="Public Library"/>
    <s v="VIC"/>
    <s v="Reciprocal and Pay-for-Peer"/>
    <x v="10"/>
    <n v="4"/>
  </r>
  <r>
    <x v="76"/>
    <x v="84"/>
    <s v="Public Library"/>
    <s v="VIC"/>
    <s v="Reciprocal and Pay-for-Peer"/>
    <x v="1"/>
    <n v="5"/>
  </r>
  <r>
    <x v="76"/>
    <x v="84"/>
    <s v="Public Library"/>
    <s v="VIC"/>
    <s v="Reciprocal and Pay-for-Peer"/>
    <x v="8"/>
    <n v="9"/>
  </r>
  <r>
    <x v="77"/>
    <x v="85"/>
    <s v="Law"/>
    <s v="QLD"/>
    <s v="Reciprocal and Pay-for-Peer"/>
    <x v="3"/>
    <n v="1"/>
  </r>
  <r>
    <x v="77"/>
    <x v="85"/>
    <s v="Law"/>
    <s v="QLD"/>
    <s v="Reciprocal and Pay-for-Peer"/>
    <x v="0"/>
    <n v="2"/>
  </r>
  <r>
    <x v="77"/>
    <x v="85"/>
    <s v="Law"/>
    <s v="QLD"/>
    <s v="Reciprocal and Pay-for-Peer"/>
    <x v="1"/>
    <n v="3"/>
  </r>
  <r>
    <x v="77"/>
    <x v="85"/>
    <s v="Law"/>
    <s v="QLD"/>
    <s v="Reciprocal and Pay-for-Peer"/>
    <x v="2"/>
    <n v="4"/>
  </r>
  <r>
    <x v="77"/>
    <x v="85"/>
    <s v="Law"/>
    <s v="QLD"/>
    <s v="Reciprocal and Pay-for-Peer"/>
    <x v="18"/>
    <n v="5"/>
  </r>
  <r>
    <x v="78"/>
    <x v="86"/>
    <s v="University"/>
    <s v="QLD"/>
    <s v="Pay-for-Peer Only"/>
    <x v="11"/>
    <n v="1"/>
  </r>
  <r>
    <x v="78"/>
    <x v="86"/>
    <s v="University"/>
    <s v="QLD"/>
    <s v="Pay-for-Peer Only"/>
    <x v="3"/>
    <n v="2"/>
  </r>
  <r>
    <x v="78"/>
    <x v="86"/>
    <s v="University"/>
    <s v="QLD"/>
    <s v="Pay-for-Peer Only"/>
    <x v="9"/>
    <n v="3"/>
  </r>
  <r>
    <x v="78"/>
    <x v="86"/>
    <s v="University"/>
    <s v="QLD"/>
    <s v="Pay-for-Peer Only"/>
    <x v="10"/>
    <n v="4"/>
  </r>
  <r>
    <x v="78"/>
    <x v="86"/>
    <s v="University"/>
    <s v="QLD"/>
    <s v="Pay-for-Peer Only"/>
    <x v="23"/>
    <n v="5"/>
  </r>
  <r>
    <x v="78"/>
    <x v="86"/>
    <s v="University"/>
    <s v="QLD"/>
    <s v="Pay-for-Peer Only"/>
    <x v="7"/>
    <n v="8"/>
  </r>
  <r>
    <x v="78"/>
    <x v="86"/>
    <s v="University"/>
    <s v="QLD"/>
    <s v="Pay-for-Peer Only"/>
    <x v="8"/>
    <n v="9"/>
  </r>
  <r>
    <x v="79"/>
    <x v="87"/>
    <s v="Research"/>
    <s v="VIC"/>
    <s v="Pay-for-Peer Only"/>
    <x v="14"/>
    <n v="1"/>
  </r>
  <r>
    <x v="79"/>
    <x v="87"/>
    <s v="Research"/>
    <s v="VIC"/>
    <s v="Pay-for-Peer Only"/>
    <x v="16"/>
    <n v="2"/>
  </r>
  <r>
    <x v="79"/>
    <x v="87"/>
    <s v="Research"/>
    <s v="VIC"/>
    <s v="Pay-for-Peer Only"/>
    <x v="25"/>
    <n v="3"/>
  </r>
  <r>
    <x v="79"/>
    <x v="87"/>
    <s v="Research"/>
    <s v="VIC"/>
    <s v="Pay-for-Peer Only"/>
    <x v="7"/>
    <n v="8"/>
  </r>
  <r>
    <x v="79"/>
    <x v="87"/>
    <s v="Research"/>
    <s v="VIC"/>
    <s v="Pay-for-Peer Only"/>
    <x v="8"/>
    <n v="9"/>
  </r>
  <r>
    <x v="80"/>
    <x v="88"/>
    <s v="Public Library"/>
    <s v="NSW"/>
    <s v="Reciprocal and Pay-for-Peer"/>
    <x v="15"/>
    <n v="2"/>
  </r>
  <r>
    <x v="80"/>
    <x v="88"/>
    <s v="Public Library"/>
    <s v="NSW"/>
    <s v="Reciprocal and Pay-for-Peer"/>
    <x v="17"/>
    <n v="3"/>
  </r>
  <r>
    <x v="80"/>
    <x v="88"/>
    <s v="Public Library"/>
    <s v="NSW"/>
    <s v="Reciprocal and Pay-for-Peer"/>
    <x v="22"/>
    <n v="4"/>
  </r>
  <r>
    <x v="80"/>
    <x v="88"/>
    <s v="Public Library"/>
    <s v="NSW"/>
    <s v="Reciprocal and Pay-for-Peer"/>
    <x v="21"/>
    <n v="5"/>
  </r>
  <r>
    <x v="81"/>
    <x v="89"/>
    <s v="University"/>
    <s v="WA"/>
    <s v="Reciprocal and Pay-for-Peer"/>
    <x v="24"/>
    <n v="1"/>
  </r>
  <r>
    <x v="81"/>
    <x v="89"/>
    <s v="University"/>
    <s v="WA"/>
    <s v="Reciprocal and Pay-for-Peer"/>
    <x v="27"/>
    <n v="2"/>
  </r>
  <r>
    <x v="81"/>
    <x v="89"/>
    <s v="University"/>
    <s v="WA"/>
    <s v="Reciprocal and Pay-for-Peer"/>
    <x v="39"/>
    <n v="3"/>
  </r>
  <r>
    <x v="81"/>
    <x v="89"/>
    <s v="University"/>
    <s v="WA"/>
    <s v="Reciprocal and Pay-for-Peer"/>
    <x v="2"/>
    <n v="4"/>
  </r>
  <r>
    <x v="81"/>
    <x v="89"/>
    <s v="University"/>
    <s v="WA"/>
    <s v="Reciprocal and Pay-for-Peer"/>
    <x v="35"/>
    <n v="5"/>
  </r>
  <r>
    <x v="81"/>
    <x v="89"/>
    <s v="University"/>
    <s v="WA"/>
    <s v="Reciprocal and Pay-for-Peer"/>
    <x v="8"/>
    <n v="9"/>
  </r>
  <r>
    <x v="82"/>
    <x v="90"/>
    <s v="Public Library"/>
    <s v="VIC"/>
    <s v="Reciprocal and Pay-for-Peer"/>
    <x v="22"/>
    <n v="1"/>
  </r>
  <r>
    <x v="82"/>
    <x v="90"/>
    <s v="Public Library"/>
    <s v="VIC"/>
    <s v="Reciprocal and Pay-for-Peer"/>
    <x v="1"/>
    <n v="2"/>
  </r>
  <r>
    <x v="83"/>
    <x v="91"/>
    <s v="University"/>
    <s v="VIC"/>
    <s v="Reciprocal and Pay-for-Peer"/>
    <x v="10"/>
    <n v="1"/>
  </r>
  <r>
    <x v="83"/>
    <x v="91"/>
    <s v="University"/>
    <s v="VIC"/>
    <s v="Reciprocal and Pay-for-Peer"/>
    <x v="7"/>
    <n v="2"/>
  </r>
  <r>
    <x v="83"/>
    <x v="91"/>
    <s v="University"/>
    <s v="VIC"/>
    <s v="Reciprocal and Pay-for-Peer"/>
    <x v="9"/>
    <n v="3"/>
  </r>
  <r>
    <x v="83"/>
    <x v="91"/>
    <s v="University"/>
    <s v="VIC"/>
    <s v="Reciprocal and Pay-for-Peer"/>
    <x v="11"/>
    <n v="4"/>
  </r>
  <r>
    <x v="83"/>
    <x v="91"/>
    <s v="University"/>
    <s v="VIC"/>
    <s v="Reciprocal and Pay-for-Peer"/>
    <x v="23"/>
    <n v="5"/>
  </r>
  <r>
    <x v="83"/>
    <x v="91"/>
    <s v="University"/>
    <s v="VIC"/>
    <s v="Reciprocal and Pay-for-Peer"/>
    <x v="40"/>
    <n v="6"/>
  </r>
  <r>
    <x v="83"/>
    <x v="91"/>
    <s v="University"/>
    <s v="VIC"/>
    <s v="Reciprocal and Pay-for-Peer"/>
    <x v="8"/>
    <n v="7"/>
  </r>
  <r>
    <x v="84"/>
    <x v="92"/>
    <s v="Health, Special"/>
    <s v="VIC"/>
    <s v="Reciprocal Only"/>
    <x v="13"/>
    <n v="1"/>
  </r>
  <r>
    <x v="84"/>
    <x v="92"/>
    <s v="Health, Special"/>
    <s v="VIC"/>
    <s v="Reciprocal Only"/>
    <x v="10"/>
    <n v="2"/>
  </r>
  <r>
    <x v="84"/>
    <x v="92"/>
    <s v="Health, Special"/>
    <s v="VIC"/>
    <s v="Reciprocal Only"/>
    <x v="1"/>
    <n v="3"/>
  </r>
  <r>
    <x v="84"/>
    <x v="92"/>
    <s v="Health, Special"/>
    <s v="VIC"/>
    <s v="Reciprocal Only"/>
    <x v="12"/>
    <n v="4"/>
  </r>
  <r>
    <x v="84"/>
    <x v="92"/>
    <s v="Health, Special"/>
    <s v="VIC"/>
    <s v="Reciprocal Only"/>
    <x v="9"/>
    <n v="5"/>
  </r>
  <r>
    <x v="85"/>
    <x v="93"/>
    <s v="Special"/>
    <s v="WA"/>
    <s v="Reciprocal and Pay-for-Peer"/>
    <x v="2"/>
    <n v="1"/>
  </r>
  <r>
    <x v="85"/>
    <x v="93"/>
    <s v="Special"/>
    <s v="WA"/>
    <s v="Reciprocal and Pay-for-Peer"/>
    <x v="4"/>
    <n v="2"/>
  </r>
  <r>
    <x v="85"/>
    <x v="93"/>
    <s v="Special"/>
    <s v="WA"/>
    <s v="Reciprocal and Pay-for-Peer"/>
    <x v="31"/>
    <n v="4"/>
  </r>
  <r>
    <x v="85"/>
    <x v="93"/>
    <s v="Special"/>
    <s v="WA"/>
    <s v="Reciprocal and Pay-for-Peer"/>
    <x v="18"/>
    <n v="5"/>
  </r>
  <r>
    <x v="86"/>
    <x v="94"/>
    <s v="Special"/>
    <s v="WA"/>
    <s v="Reciprocal and Pay-for-Peer"/>
    <x v="0"/>
    <n v="1"/>
  </r>
  <r>
    <x v="86"/>
    <x v="94"/>
    <s v="Special"/>
    <s v="WA"/>
    <s v="Reciprocal and Pay-for-Peer"/>
    <x v="1"/>
    <n v="2"/>
  </r>
  <r>
    <x v="86"/>
    <x v="94"/>
    <s v="Special"/>
    <s v="WA"/>
    <s v="Reciprocal and Pay-for-Peer"/>
    <x v="2"/>
    <n v="3"/>
  </r>
  <r>
    <x v="86"/>
    <x v="94"/>
    <s v="Special"/>
    <s v="WA"/>
    <s v="Reciprocal and Pay-for-Peer"/>
    <x v="3"/>
    <n v="4"/>
  </r>
  <r>
    <x v="86"/>
    <x v="94"/>
    <s v="Special"/>
    <s v="WA"/>
    <s v="Reciprocal and Pay-for-Peer"/>
    <x v="4"/>
    <n v="5"/>
  </r>
  <r>
    <x v="86"/>
    <x v="94"/>
    <s v="Special"/>
    <s v="WA"/>
    <s v="Reciprocal and Pay-for-Peer"/>
    <x v="5"/>
    <n v="6"/>
  </r>
  <r>
    <x v="86"/>
    <x v="94"/>
    <s v="Special"/>
    <s v="WA"/>
    <s v="Reciprocal and Pay-for-Peer"/>
    <x v="6"/>
    <n v="7"/>
  </r>
  <r>
    <x v="86"/>
    <x v="94"/>
    <s v="Special"/>
    <s v="WA"/>
    <s v="Reciprocal and Pay-for-Peer"/>
    <x v="8"/>
    <n v="9"/>
  </r>
  <r>
    <x v="87"/>
    <x v="95"/>
    <s v="Special"/>
    <s v="ACT"/>
    <s v="Reciprocal and Pay-for-Peer"/>
    <x v="14"/>
    <n v="1"/>
  </r>
  <r>
    <x v="87"/>
    <x v="95"/>
    <s v="Special"/>
    <s v="ACT"/>
    <s v="Reciprocal and Pay-for-Peer"/>
    <x v="0"/>
    <n v="2"/>
  </r>
  <r>
    <x v="87"/>
    <x v="95"/>
    <s v="Special"/>
    <s v="ACT"/>
    <s v="Reciprocal and Pay-for-Peer"/>
    <x v="16"/>
    <n v="3"/>
  </r>
  <r>
    <x v="87"/>
    <x v="95"/>
    <s v="Special"/>
    <s v="ACT"/>
    <s v="Reciprocal and Pay-for-Peer"/>
    <x v="25"/>
    <n v="4"/>
  </r>
  <r>
    <x v="87"/>
    <x v="95"/>
    <s v="Special"/>
    <s v="ACT"/>
    <s v="Reciprocal and Pay-for-Peer"/>
    <x v="26"/>
    <n v="5"/>
  </r>
  <r>
    <x v="88"/>
    <x v="96"/>
    <s v="Special"/>
    <s v="ACT"/>
    <s v="Reciprocal and Pay-for-Peer"/>
    <x v="14"/>
    <n v="1"/>
  </r>
  <r>
    <x v="88"/>
    <x v="96"/>
    <s v="Special"/>
    <s v="ACT"/>
    <s v="Reciprocal and Pay-for-Peer"/>
    <x v="0"/>
    <n v="2"/>
  </r>
  <r>
    <x v="88"/>
    <x v="96"/>
    <s v="Special"/>
    <s v="ACT"/>
    <s v="Reciprocal and Pay-for-Peer"/>
    <x v="1"/>
    <n v="3"/>
  </r>
  <r>
    <x v="88"/>
    <x v="96"/>
    <s v="Special"/>
    <s v="ACT"/>
    <s v="Reciprocal and Pay-for-Peer"/>
    <x v="3"/>
    <n v="4"/>
  </r>
  <r>
    <x v="88"/>
    <x v="96"/>
    <s v="Special"/>
    <s v="ACT"/>
    <s v="Reciprocal and Pay-for-Peer"/>
    <x v="4"/>
    <n v="5"/>
  </r>
  <r>
    <x v="89"/>
    <x v="97"/>
    <s v="Health"/>
    <s v="ACT"/>
    <s v="Pay-for-Peer Only"/>
    <x v="12"/>
    <n v="1"/>
  </r>
  <r>
    <x v="90"/>
    <x v="98"/>
    <s v="Health"/>
    <s v="WA"/>
    <s v="Reciprocal and Pay-for-Peer"/>
    <x v="27"/>
    <n v="1"/>
  </r>
  <r>
    <x v="90"/>
    <x v="98"/>
    <s v="Health"/>
    <s v="WA"/>
    <s v="Reciprocal and Pay-for-Peer"/>
    <x v="8"/>
    <n v="2"/>
  </r>
  <r>
    <x v="90"/>
    <x v="98"/>
    <s v="Health"/>
    <s v="WA"/>
    <s v="Reciprocal and Pay-for-Peer"/>
    <x v="0"/>
    <n v="3"/>
  </r>
  <r>
    <x v="90"/>
    <x v="98"/>
    <s v="Health"/>
    <s v="WA"/>
    <s v="Reciprocal and Pay-for-Peer"/>
    <x v="3"/>
    <n v="4"/>
  </r>
  <r>
    <x v="90"/>
    <x v="98"/>
    <s v="Health"/>
    <s v="WA"/>
    <s v="Reciprocal and Pay-for-Peer"/>
    <x v="1"/>
    <n v="5"/>
  </r>
  <r>
    <x v="90"/>
    <x v="98"/>
    <s v="Health"/>
    <s v="WA"/>
    <s v="Reciprocal and Pay-for-Peer"/>
    <x v="4"/>
    <n v="6"/>
  </r>
  <r>
    <x v="90"/>
    <x v="98"/>
    <s v="Health"/>
    <s v="WA"/>
    <s v="Reciprocal and Pay-for-Peer"/>
    <x v="2"/>
    <n v="7"/>
  </r>
  <r>
    <x v="91"/>
    <x v="99"/>
    <s v="Law"/>
    <s v="QLD"/>
    <s v="Reciprocal and Pay-for-Peer"/>
    <x v="3"/>
    <n v="1"/>
  </r>
  <r>
    <x v="91"/>
    <x v="99"/>
    <s v="Law"/>
    <s v="QLD"/>
    <s v="Reciprocal and Pay-for-Peer"/>
    <x v="0"/>
    <n v="2"/>
  </r>
  <r>
    <x v="91"/>
    <x v="99"/>
    <s v="Law"/>
    <s v="QLD"/>
    <s v="Reciprocal and Pay-for-Peer"/>
    <x v="1"/>
    <n v="3"/>
  </r>
  <r>
    <x v="91"/>
    <x v="99"/>
    <s v="Law"/>
    <s v="QLD"/>
    <s v="Reciprocal and Pay-for-Peer"/>
    <x v="4"/>
    <n v="4"/>
  </r>
  <r>
    <x v="91"/>
    <x v="99"/>
    <s v="Law"/>
    <s v="QLD"/>
    <s v="Reciprocal and Pay-for-Peer"/>
    <x v="2"/>
    <n v="5"/>
  </r>
  <r>
    <x v="91"/>
    <x v="99"/>
    <s v="Law"/>
    <s v="QLD"/>
    <s v="Reciprocal and Pay-for-Peer"/>
    <x v="6"/>
    <n v="6"/>
  </r>
  <r>
    <x v="91"/>
    <x v="99"/>
    <s v="Law"/>
    <s v="QLD"/>
    <s v="Reciprocal and Pay-for-Peer"/>
    <x v="5"/>
    <n v="7"/>
  </r>
  <r>
    <x v="91"/>
    <x v="99"/>
    <s v="Law"/>
    <s v="QLD"/>
    <s v="Reciprocal and Pay-for-Peer"/>
    <x v="8"/>
    <n v="9"/>
  </r>
  <r>
    <x v="92"/>
    <x v="100"/>
    <s v="Special"/>
    <s v="NT"/>
    <s v="Reciprocal and Pay-for-Peer"/>
    <x v="0"/>
    <n v="1"/>
  </r>
  <r>
    <x v="92"/>
    <x v="100"/>
    <s v="Special"/>
    <s v="NT"/>
    <s v="Reciprocal and Pay-for-Peer"/>
    <x v="1"/>
    <n v="2"/>
  </r>
  <r>
    <x v="92"/>
    <x v="100"/>
    <s v="Special"/>
    <s v="NT"/>
    <s v="Reciprocal and Pay-for-Peer"/>
    <x v="3"/>
    <n v="3"/>
  </r>
  <r>
    <x v="92"/>
    <x v="100"/>
    <s v="Special"/>
    <s v="NT"/>
    <s v="Reciprocal and Pay-for-Peer"/>
    <x v="6"/>
    <n v="4"/>
  </r>
  <r>
    <x v="93"/>
    <x v="101"/>
    <s v="Special"/>
    <s v="TAS"/>
    <s v="Reciprocal and Pay-for-Peer"/>
    <x v="5"/>
    <n v="1"/>
  </r>
  <r>
    <x v="93"/>
    <x v="101"/>
    <s v="Special"/>
    <s v="TAS"/>
    <s v="Reciprocal and Pay-for-Peer"/>
    <x v="0"/>
    <n v="2"/>
  </r>
  <r>
    <x v="93"/>
    <x v="101"/>
    <s v="Special"/>
    <s v="TAS"/>
    <s v="Reciprocal and Pay-for-Peer"/>
    <x v="1"/>
    <n v="3"/>
  </r>
  <r>
    <x v="93"/>
    <x v="101"/>
    <s v="Special"/>
    <s v="TAS"/>
    <s v="Reciprocal and Pay-for-Peer"/>
    <x v="2"/>
    <n v="4"/>
  </r>
  <r>
    <x v="93"/>
    <x v="101"/>
    <s v="Special"/>
    <s v="TAS"/>
    <s v="Reciprocal and Pay-for-Peer"/>
    <x v="3"/>
    <n v="5"/>
  </r>
  <r>
    <x v="93"/>
    <x v="101"/>
    <s v="Special"/>
    <s v="TAS"/>
    <s v="Reciprocal and Pay-for-Peer"/>
    <x v="4"/>
    <n v="6"/>
  </r>
  <r>
    <x v="93"/>
    <x v="101"/>
    <s v="Special"/>
    <s v="TAS"/>
    <s v="Reciprocal and Pay-for-Peer"/>
    <x v="6"/>
    <n v="7"/>
  </r>
  <r>
    <x v="93"/>
    <x v="101"/>
    <s v="Special"/>
    <s v="TAS"/>
    <s v="Reciprocal and Pay-for-Peer"/>
    <x v="8"/>
    <n v="9"/>
  </r>
  <r>
    <x v="94"/>
    <x v="102"/>
    <s v="Special"/>
    <s v="WA"/>
    <s v="Reciprocal and Pay-for-Peer"/>
    <x v="2"/>
    <n v="1"/>
  </r>
  <r>
    <x v="94"/>
    <x v="102"/>
    <s v="Special"/>
    <s v="WA"/>
    <s v="Reciprocal and Pay-for-Peer"/>
    <x v="0"/>
    <n v="2"/>
  </r>
  <r>
    <x v="94"/>
    <x v="102"/>
    <s v="Special"/>
    <s v="WA"/>
    <s v="Reciprocal and Pay-for-Peer"/>
    <x v="1"/>
    <n v="3"/>
  </r>
  <r>
    <x v="94"/>
    <x v="102"/>
    <s v="Special"/>
    <s v="WA"/>
    <s v="Reciprocal and Pay-for-Peer"/>
    <x v="3"/>
    <n v="4"/>
  </r>
  <r>
    <x v="94"/>
    <x v="102"/>
    <s v="Special"/>
    <s v="WA"/>
    <s v="Reciprocal and Pay-for-Peer"/>
    <x v="6"/>
    <n v="5"/>
  </r>
  <r>
    <x v="95"/>
    <x v="103"/>
    <s v="Special"/>
    <s v="ACT"/>
    <s v="Reciprocal and Pay-for-Peer"/>
    <x v="0"/>
    <n v="1"/>
  </r>
  <r>
    <x v="95"/>
    <x v="103"/>
    <s v="Special"/>
    <s v="ACT"/>
    <s v="Reciprocal and Pay-for-Peer"/>
    <x v="1"/>
    <n v="2"/>
  </r>
  <r>
    <x v="95"/>
    <x v="103"/>
    <s v="Special"/>
    <s v="ACT"/>
    <s v="Reciprocal and Pay-for-Peer"/>
    <x v="3"/>
    <n v="3"/>
  </r>
  <r>
    <x v="95"/>
    <x v="103"/>
    <s v="Special"/>
    <s v="ACT"/>
    <s v="Reciprocal and Pay-for-Peer"/>
    <x v="2"/>
    <n v="4"/>
  </r>
  <r>
    <x v="95"/>
    <x v="103"/>
    <s v="Special"/>
    <s v="ACT"/>
    <s v="Reciprocal and Pay-for-Peer"/>
    <x v="4"/>
    <n v="5"/>
  </r>
  <r>
    <x v="95"/>
    <x v="103"/>
    <s v="Special"/>
    <s v="ACT"/>
    <s v="Reciprocal and Pay-for-Peer"/>
    <x v="5"/>
    <n v="6"/>
  </r>
  <r>
    <x v="95"/>
    <x v="103"/>
    <s v="Special"/>
    <s v="ACT"/>
    <s v="Reciprocal and Pay-for-Peer"/>
    <x v="6"/>
    <n v="7"/>
  </r>
  <r>
    <x v="95"/>
    <x v="103"/>
    <s v="Special"/>
    <s v="ACT"/>
    <s v="Reciprocal and Pay-for-Peer"/>
    <x v="8"/>
    <n v="9"/>
  </r>
  <r>
    <x v="96"/>
    <x v="104"/>
    <s v="Special"/>
    <s v="TAS"/>
    <s v="Reciprocal and Pay-for-Peer"/>
    <x v="5"/>
    <n v="1"/>
  </r>
  <r>
    <x v="96"/>
    <x v="104"/>
    <s v="Special"/>
    <s v="TAS"/>
    <s v="Reciprocal and Pay-for-Peer"/>
    <x v="1"/>
    <n v="2"/>
  </r>
  <r>
    <x v="96"/>
    <x v="104"/>
    <s v="Special"/>
    <s v="TAS"/>
    <s v="Reciprocal and Pay-for-Peer"/>
    <x v="0"/>
    <n v="3"/>
  </r>
  <r>
    <x v="96"/>
    <x v="104"/>
    <s v="Special"/>
    <s v="TAS"/>
    <s v="Reciprocal and Pay-for-Peer"/>
    <x v="3"/>
    <n v="4"/>
  </r>
  <r>
    <x v="96"/>
    <x v="104"/>
    <s v="Special"/>
    <s v="TAS"/>
    <s v="Reciprocal and Pay-for-Peer"/>
    <x v="4"/>
    <n v="5"/>
  </r>
  <r>
    <x v="97"/>
    <x v="105"/>
    <s v="Research, Special"/>
    <s v="QLD"/>
    <s v="Reciprocal and Pay-for-Peer"/>
    <x v="7"/>
    <n v="1"/>
  </r>
  <r>
    <x v="97"/>
    <x v="105"/>
    <s v="Research, Special"/>
    <s v="QLD"/>
    <s v="Reciprocal and Pay-for-Peer"/>
    <x v="8"/>
    <n v="2"/>
  </r>
  <r>
    <x v="97"/>
    <x v="105"/>
    <s v="Research, Special"/>
    <s v="QLD"/>
    <s v="Reciprocal and Pay-for-Peer"/>
    <x v="0"/>
    <n v="3"/>
  </r>
  <r>
    <x v="97"/>
    <x v="105"/>
    <s v="Research, Special"/>
    <s v="QLD"/>
    <s v="Reciprocal and Pay-for-Peer"/>
    <x v="32"/>
    <n v="4"/>
  </r>
  <r>
    <x v="97"/>
    <x v="105"/>
    <s v="Research, Special"/>
    <s v="QLD"/>
    <s v="Reciprocal and Pay-for-Peer"/>
    <x v="19"/>
    <n v="5"/>
  </r>
  <r>
    <x v="97"/>
    <x v="105"/>
    <s v="Research, Special"/>
    <s v="QLD"/>
    <s v="Reciprocal and Pay-for-Peer"/>
    <x v="11"/>
    <n v="6"/>
  </r>
  <r>
    <x v="97"/>
    <x v="105"/>
    <s v="Research, Special"/>
    <s v="QLD"/>
    <s v="Reciprocal and Pay-for-Peer"/>
    <x v="25"/>
    <n v="7"/>
  </r>
  <r>
    <x v="97"/>
    <x v="105"/>
    <s v="Research, Special"/>
    <s v="QLD"/>
    <s v="Reciprocal and Pay-for-Peer"/>
    <x v="14"/>
    <n v="8"/>
  </r>
  <r>
    <x v="97"/>
    <x v="105"/>
    <s v="Research, Special"/>
    <s v="QLD"/>
    <s v="Reciprocal and Pay-for-Peer"/>
    <x v="6"/>
    <n v="9"/>
  </r>
  <r>
    <x v="98"/>
    <x v="106"/>
    <s v="Special"/>
    <s v="ACT"/>
    <s v="Reciprocal Only"/>
    <x v="0"/>
    <n v="1"/>
  </r>
  <r>
    <x v="98"/>
    <x v="106"/>
    <s v="Special"/>
    <s v="ACT"/>
    <s v="Reciprocal Only"/>
    <x v="3"/>
    <n v="2"/>
  </r>
  <r>
    <x v="98"/>
    <x v="106"/>
    <s v="Special"/>
    <s v="ACT"/>
    <s v="Reciprocal Only"/>
    <x v="1"/>
    <n v="3"/>
  </r>
  <r>
    <x v="98"/>
    <x v="106"/>
    <s v="Special"/>
    <s v="ACT"/>
    <s v="Reciprocal Only"/>
    <x v="4"/>
    <n v="4"/>
  </r>
  <r>
    <x v="98"/>
    <x v="106"/>
    <s v="Special"/>
    <s v="ACT"/>
    <s v="Reciprocal Only"/>
    <x v="2"/>
    <n v="5"/>
  </r>
  <r>
    <x v="98"/>
    <x v="106"/>
    <s v="Special"/>
    <s v="ACT"/>
    <s v="Reciprocal Only"/>
    <x v="8"/>
    <n v="9"/>
  </r>
  <r>
    <x v="99"/>
    <x v="107"/>
    <s v="Special"/>
    <s v="WA"/>
    <s v="Reciprocal and Pay-for-Peer"/>
    <x v="2"/>
    <n v="1"/>
  </r>
  <r>
    <x v="99"/>
    <x v="107"/>
    <s v="Special"/>
    <s v="WA"/>
    <s v="Reciprocal and Pay-for-Peer"/>
    <x v="3"/>
    <n v="2"/>
  </r>
  <r>
    <x v="99"/>
    <x v="107"/>
    <s v="Special"/>
    <s v="WA"/>
    <s v="Reciprocal and Pay-for-Peer"/>
    <x v="4"/>
    <n v="3"/>
  </r>
  <r>
    <x v="99"/>
    <x v="107"/>
    <s v="Special"/>
    <s v="WA"/>
    <s v="Reciprocal and Pay-for-Peer"/>
    <x v="5"/>
    <n v="4"/>
  </r>
  <r>
    <x v="99"/>
    <x v="107"/>
    <s v="Special"/>
    <s v="WA"/>
    <s v="Reciprocal and Pay-for-Peer"/>
    <x v="6"/>
    <n v="5"/>
  </r>
  <r>
    <x v="99"/>
    <x v="107"/>
    <s v="Special"/>
    <s v="WA"/>
    <s v="Reciprocal and Pay-for-Peer"/>
    <x v="1"/>
    <n v="6"/>
  </r>
  <r>
    <x v="99"/>
    <x v="107"/>
    <s v="Special"/>
    <s v="WA"/>
    <s v="Reciprocal and Pay-for-Peer"/>
    <x v="0"/>
    <n v="7"/>
  </r>
  <r>
    <x v="99"/>
    <x v="107"/>
    <s v="Special"/>
    <s v="WA"/>
    <s v="Reciprocal and Pay-for-Peer"/>
    <x v="8"/>
    <n v="9"/>
  </r>
  <r>
    <x v="100"/>
    <x v="108"/>
    <s v="Health"/>
    <s v="WA"/>
    <s v="Pay-for-Peer Only"/>
    <x v="27"/>
    <n v="1"/>
  </r>
  <r>
    <x v="100"/>
    <x v="108"/>
    <s v="Health"/>
    <s v="WA"/>
    <s v="Pay-for-Peer Only"/>
    <x v="24"/>
    <n v="2"/>
  </r>
  <r>
    <x v="100"/>
    <x v="108"/>
    <s v="Health"/>
    <s v="WA"/>
    <s v="Pay-for-Peer Only"/>
    <x v="39"/>
    <n v="3"/>
  </r>
  <r>
    <x v="100"/>
    <x v="108"/>
    <s v="Health"/>
    <s v="WA"/>
    <s v="Pay-for-Peer Only"/>
    <x v="33"/>
    <n v="5"/>
  </r>
  <r>
    <x v="101"/>
    <x v="109"/>
    <s v="Public Library"/>
    <s v="VIC"/>
    <s v="Reciprocal Only"/>
    <x v="22"/>
    <n v="1"/>
  </r>
  <r>
    <x v="101"/>
    <x v="109"/>
    <s v="Public Library"/>
    <s v="VIC"/>
    <s v="Reciprocal Only"/>
    <x v="37"/>
    <n v="2"/>
  </r>
  <r>
    <x v="101"/>
    <x v="109"/>
    <s v="Public Library"/>
    <s v="VIC"/>
    <s v="Reciprocal Only"/>
    <x v="1"/>
    <n v="3"/>
  </r>
  <r>
    <x v="102"/>
    <x v="110"/>
    <s v="University"/>
    <s v="WA"/>
    <s v="Reciprocal and Pay-for-Peer"/>
    <x v="7"/>
    <n v="1"/>
  </r>
  <r>
    <x v="102"/>
    <x v="110"/>
    <s v="University"/>
    <s v="WA"/>
    <s v="Reciprocal and Pay-for-Peer"/>
    <x v="8"/>
    <n v="2"/>
  </r>
  <r>
    <x v="102"/>
    <x v="110"/>
    <s v="University"/>
    <s v="WA"/>
    <s v="Reciprocal and Pay-for-Peer"/>
    <x v="9"/>
    <n v="3"/>
  </r>
  <r>
    <x v="102"/>
    <x v="110"/>
    <s v="University"/>
    <s v="WA"/>
    <s v="Reciprocal and Pay-for-Peer"/>
    <x v="11"/>
    <n v="4"/>
  </r>
  <r>
    <x v="102"/>
    <x v="110"/>
    <s v="University"/>
    <s v="WA"/>
    <s v="Reciprocal and Pay-for-Peer"/>
    <x v="10"/>
    <n v="5"/>
  </r>
  <r>
    <x v="102"/>
    <x v="110"/>
    <s v="University"/>
    <s v="WA"/>
    <s v="Reciprocal and Pay-for-Peer"/>
    <x v="2"/>
    <n v="6"/>
  </r>
  <r>
    <x v="102"/>
    <x v="110"/>
    <s v="University"/>
    <s v="WA"/>
    <s v="Reciprocal and Pay-for-Peer"/>
    <x v="24"/>
    <n v="7"/>
  </r>
  <r>
    <x v="103"/>
    <x v="111"/>
    <s v="Special"/>
    <s v="QLD"/>
    <s v="Reciprocal and Pay-for-Peer"/>
    <x v="3"/>
    <n v="1"/>
  </r>
  <r>
    <x v="103"/>
    <x v="111"/>
    <s v="Special"/>
    <s v="QLD"/>
    <s v="Reciprocal and Pay-for-Peer"/>
    <x v="0"/>
    <n v="2"/>
  </r>
  <r>
    <x v="103"/>
    <x v="111"/>
    <s v="Special"/>
    <s v="QLD"/>
    <s v="Reciprocal and Pay-for-Peer"/>
    <x v="1"/>
    <n v="3"/>
  </r>
  <r>
    <x v="103"/>
    <x v="111"/>
    <s v="Special"/>
    <s v="QLD"/>
    <s v="Reciprocal and Pay-for-Peer"/>
    <x v="4"/>
    <n v="4"/>
  </r>
  <r>
    <x v="103"/>
    <x v="111"/>
    <s v="Special"/>
    <s v="QLD"/>
    <s v="Reciprocal and Pay-for-Peer"/>
    <x v="2"/>
    <n v="5"/>
  </r>
  <r>
    <x v="103"/>
    <x v="111"/>
    <s v="Special"/>
    <s v="QLD"/>
    <s v="Reciprocal and Pay-for-Peer"/>
    <x v="5"/>
    <n v="6"/>
  </r>
  <r>
    <x v="103"/>
    <x v="111"/>
    <s v="Special"/>
    <s v="QLD"/>
    <s v="Reciprocal and Pay-for-Peer"/>
    <x v="8"/>
    <n v="9"/>
  </r>
  <r>
    <x v="104"/>
    <x v="112"/>
    <s v="Public Library"/>
    <s v="NSW"/>
    <s v="Reciprocal Only"/>
    <x v="18"/>
    <n v="1"/>
  </r>
  <r>
    <x v="104"/>
    <x v="112"/>
    <s v="Public Library"/>
    <s v="NSW"/>
    <s v="Reciprocal Only"/>
    <x v="17"/>
    <n v="2"/>
  </r>
  <r>
    <x v="104"/>
    <x v="112"/>
    <s v="Public Library"/>
    <s v="NSW"/>
    <s v="Reciprocal Only"/>
    <x v="15"/>
    <n v="3"/>
  </r>
  <r>
    <x v="104"/>
    <x v="112"/>
    <s v="Public Library"/>
    <s v="NSW"/>
    <s v="Reciprocal Only"/>
    <x v="21"/>
    <n v="4"/>
  </r>
  <r>
    <x v="104"/>
    <x v="112"/>
    <s v="Public Library"/>
    <s v="NSW"/>
    <s v="Reciprocal Only"/>
    <x v="22"/>
    <n v="5"/>
  </r>
  <r>
    <x v="105"/>
    <x v="113"/>
    <s v="Law"/>
    <s v="QLD"/>
    <s v="Reciprocal and Pay-for-Peer"/>
    <x v="3"/>
    <n v="1"/>
  </r>
  <r>
    <x v="106"/>
    <x v="114"/>
    <s v="Law"/>
    <s v="NSW"/>
    <s v="Reciprocal and Pay-for-Peer"/>
    <x v="0"/>
    <n v="1"/>
  </r>
  <r>
    <x v="106"/>
    <x v="115"/>
    <s v="Law"/>
    <s v="NSW"/>
    <s v="Reciprocal and Pay-for-Peer"/>
    <x v="0"/>
    <n v="1"/>
  </r>
  <r>
    <x v="107"/>
    <x v="116"/>
    <s v="Law"/>
    <s v="VIC"/>
    <s v="Reciprocal and Pay-for-Peer"/>
    <x v="1"/>
    <n v="1"/>
  </r>
  <r>
    <x v="107"/>
    <x v="116"/>
    <s v="Law"/>
    <s v="VIC"/>
    <s v="Reciprocal and Pay-for-Peer"/>
    <x v="10"/>
    <n v="2"/>
  </r>
  <r>
    <x v="107"/>
    <x v="116"/>
    <s v="Law"/>
    <s v="VIC"/>
    <s v="Reciprocal and Pay-for-Peer"/>
    <x v="16"/>
    <n v="3"/>
  </r>
  <r>
    <x v="107"/>
    <x v="116"/>
    <s v="Law"/>
    <s v="VIC"/>
    <s v="Reciprocal and Pay-for-Peer"/>
    <x v="13"/>
    <n v="4"/>
  </r>
  <r>
    <x v="107"/>
    <x v="116"/>
    <s v="Law"/>
    <s v="VIC"/>
    <s v="Reciprocal and Pay-for-Peer"/>
    <x v="37"/>
    <n v="5"/>
  </r>
  <r>
    <x v="108"/>
    <x v="117"/>
    <s v="Law"/>
    <s v="SA"/>
    <s v="Reciprocal and Pay-for-Peer"/>
    <x v="26"/>
    <n v="1"/>
  </r>
  <r>
    <x v="109"/>
    <x v="118"/>
    <s v="University"/>
    <s v="VIC"/>
    <s v="Reciprocal and Pay-for-Peer"/>
    <x v="10"/>
    <n v="1"/>
  </r>
  <r>
    <x v="109"/>
    <x v="119"/>
    <s v="University"/>
    <s v="VIC"/>
    <s v="Reciprocal and Pay-for-Peer"/>
    <x v="10"/>
    <n v="1"/>
  </r>
  <r>
    <x v="109"/>
    <x v="118"/>
    <s v="University"/>
    <s v="VIC"/>
    <s v="Reciprocal and Pay-for-Peer"/>
    <x v="9"/>
    <n v="2"/>
  </r>
  <r>
    <x v="109"/>
    <x v="119"/>
    <s v="University"/>
    <s v="VIC"/>
    <s v="Reciprocal and Pay-for-Peer"/>
    <x v="9"/>
    <n v="2"/>
  </r>
  <r>
    <x v="109"/>
    <x v="118"/>
    <s v="University"/>
    <s v="VIC"/>
    <s v="Reciprocal and Pay-for-Peer"/>
    <x v="23"/>
    <n v="3"/>
  </r>
  <r>
    <x v="109"/>
    <x v="119"/>
    <s v="University"/>
    <s v="VIC"/>
    <s v="Reciprocal and Pay-for-Peer"/>
    <x v="23"/>
    <n v="3"/>
  </r>
  <r>
    <x v="109"/>
    <x v="118"/>
    <s v="University"/>
    <s v="VIC"/>
    <s v="Reciprocal and Pay-for-Peer"/>
    <x v="11"/>
    <n v="4"/>
  </r>
  <r>
    <x v="109"/>
    <x v="119"/>
    <s v="University"/>
    <s v="VIC"/>
    <s v="Reciprocal and Pay-for-Peer"/>
    <x v="11"/>
    <n v="4"/>
  </r>
  <r>
    <x v="109"/>
    <x v="118"/>
    <s v="University"/>
    <s v="VIC"/>
    <s v="Reciprocal and Pay-for-Peer"/>
    <x v="24"/>
    <n v="5"/>
  </r>
  <r>
    <x v="109"/>
    <x v="119"/>
    <s v="University"/>
    <s v="VIC"/>
    <s v="Reciprocal and Pay-for-Peer"/>
    <x v="24"/>
    <n v="5"/>
  </r>
  <r>
    <x v="109"/>
    <x v="118"/>
    <s v="University"/>
    <s v="VIC"/>
    <s v="Reciprocal and Pay-for-Peer"/>
    <x v="41"/>
    <n v="6"/>
  </r>
  <r>
    <x v="109"/>
    <x v="119"/>
    <s v="University"/>
    <s v="VIC"/>
    <s v="Reciprocal and Pay-for-Peer"/>
    <x v="41"/>
    <n v="6"/>
  </r>
  <r>
    <x v="110"/>
    <x v="120"/>
    <m/>
    <m/>
    <s v="Reciprocal Only"/>
    <x v="1"/>
    <n v="1"/>
  </r>
  <r>
    <x v="110"/>
    <x v="120"/>
    <m/>
    <m/>
    <s v="Reciprocal Only"/>
    <x v="22"/>
    <n v="2"/>
  </r>
  <r>
    <x v="110"/>
    <x v="120"/>
    <m/>
    <m/>
    <s v="Reciprocal Only"/>
    <x v="16"/>
    <n v="3"/>
  </r>
  <r>
    <x v="110"/>
    <x v="120"/>
    <m/>
    <m/>
    <s v="Reciprocal Only"/>
    <x v="37"/>
    <n v="4"/>
  </r>
  <r>
    <x v="110"/>
    <x v="120"/>
    <m/>
    <m/>
    <s v="Reciprocal Only"/>
    <x v="31"/>
    <n v="5"/>
  </r>
  <r>
    <x v="111"/>
    <x v="121"/>
    <s v="University"/>
    <s v="SA"/>
    <s v="Reciprocal and Pay-for-Peer"/>
    <x v="23"/>
    <n v="1"/>
  </r>
  <r>
    <x v="111"/>
    <x v="121"/>
    <s v="University"/>
    <s v="SA"/>
    <s v="Reciprocal and Pay-for-Peer"/>
    <x v="10"/>
    <n v="2"/>
  </r>
  <r>
    <x v="111"/>
    <x v="121"/>
    <s v="University"/>
    <s v="SA"/>
    <s v="Reciprocal and Pay-for-Peer"/>
    <x v="9"/>
    <n v="3"/>
  </r>
  <r>
    <x v="111"/>
    <x v="121"/>
    <s v="University"/>
    <s v="SA"/>
    <s v="Reciprocal and Pay-for-Peer"/>
    <x v="11"/>
    <n v="4"/>
  </r>
  <r>
    <x v="111"/>
    <x v="121"/>
    <s v="University"/>
    <s v="SA"/>
    <s v="Reciprocal and Pay-for-Peer"/>
    <x v="24"/>
    <n v="5"/>
  </r>
  <r>
    <x v="111"/>
    <x v="121"/>
    <s v="University"/>
    <s v="SA"/>
    <s v="Reciprocal and Pay-for-Peer"/>
    <x v="41"/>
    <n v="6"/>
  </r>
  <r>
    <x v="111"/>
    <x v="121"/>
    <s v="University"/>
    <s v="SA"/>
    <s v="Reciprocal and Pay-for-Peer"/>
    <x v="7"/>
    <n v="7"/>
  </r>
  <r>
    <x v="112"/>
    <x v="122"/>
    <s v="Public Library"/>
    <s v="VIC"/>
    <s v="Reciprocal and Pay-for-Peer"/>
    <x v="22"/>
    <n v="1"/>
  </r>
  <r>
    <x v="112"/>
    <x v="122"/>
    <s v="Public Library"/>
    <s v="VIC"/>
    <s v="Reciprocal and Pay-for-Peer"/>
    <x v="21"/>
    <n v="2"/>
  </r>
  <r>
    <x v="112"/>
    <x v="122"/>
    <s v="Public Library"/>
    <s v="VIC"/>
    <s v="Reciprocal and Pay-for-Peer"/>
    <x v="15"/>
    <n v="3"/>
  </r>
  <r>
    <x v="112"/>
    <x v="122"/>
    <s v="Public Library"/>
    <s v="VIC"/>
    <s v="Reciprocal and Pay-for-Peer"/>
    <x v="8"/>
    <n v="4"/>
  </r>
  <r>
    <x v="112"/>
    <x v="122"/>
    <s v="Public Library"/>
    <s v="VIC"/>
    <s v="Reciprocal and Pay-for-Peer"/>
    <x v="7"/>
    <n v="5"/>
  </r>
  <r>
    <x v="113"/>
    <x v="123"/>
    <s v="Public Library"/>
    <s v="QLD"/>
    <s v="Reciprocal Only"/>
    <x v="21"/>
    <n v="1"/>
  </r>
  <r>
    <x v="113"/>
    <x v="123"/>
    <s v="Public Library"/>
    <s v="QLD"/>
    <s v="Reciprocal Only"/>
    <x v="32"/>
    <n v="2"/>
  </r>
  <r>
    <x v="113"/>
    <x v="123"/>
    <s v="Public Library"/>
    <s v="QLD"/>
    <s v="Reciprocal Only"/>
    <x v="3"/>
    <n v="3"/>
  </r>
  <r>
    <x v="113"/>
    <x v="123"/>
    <s v="Public Library"/>
    <s v="QLD"/>
    <s v="Reciprocal Only"/>
    <x v="15"/>
    <n v="4"/>
  </r>
  <r>
    <x v="113"/>
    <x v="123"/>
    <s v="Public Library"/>
    <s v="QLD"/>
    <s v="Reciprocal Only"/>
    <x v="22"/>
    <n v="5"/>
  </r>
  <r>
    <x v="114"/>
    <x v="124"/>
    <s v="Public Library"/>
    <s v="VIC"/>
    <s v="Reciprocal Only"/>
    <x v="22"/>
    <n v="1"/>
  </r>
  <r>
    <x v="114"/>
    <x v="124"/>
    <s v="Public Library"/>
    <s v="VIC"/>
    <s v="Reciprocal Only"/>
    <x v="21"/>
    <n v="2"/>
  </r>
  <r>
    <x v="114"/>
    <x v="124"/>
    <s v="Public Library"/>
    <s v="VIC"/>
    <s v="Reciprocal Only"/>
    <x v="15"/>
    <n v="3"/>
  </r>
  <r>
    <x v="115"/>
    <x v="125"/>
    <s v="Public Library"/>
    <s v="VIC"/>
    <s v="Reciprocal Only"/>
    <x v="22"/>
    <n v="1"/>
  </r>
  <r>
    <x v="115"/>
    <x v="125"/>
    <s v="Public Library"/>
    <s v="VIC"/>
    <s v="Reciprocal Only"/>
    <x v="37"/>
    <n v="2"/>
  </r>
  <r>
    <x v="115"/>
    <x v="125"/>
    <s v="Public Library"/>
    <s v="VIC"/>
    <s v="Reciprocal Only"/>
    <x v="31"/>
    <n v="3"/>
  </r>
  <r>
    <x v="116"/>
    <x v="126"/>
    <s v="Health"/>
    <s v="NSW"/>
    <s v="Reciprocal and Pay-for-Peer"/>
    <x v="12"/>
    <n v="1"/>
  </r>
  <r>
    <x v="116"/>
    <x v="126"/>
    <s v="Health"/>
    <s v="NSW"/>
    <s v="Reciprocal and Pay-for-Peer"/>
    <x v="19"/>
    <n v="2"/>
  </r>
  <r>
    <x v="116"/>
    <x v="126"/>
    <s v="Health"/>
    <s v="NSW"/>
    <s v="Reciprocal and Pay-for-Peer"/>
    <x v="27"/>
    <n v="3"/>
  </r>
  <r>
    <x v="116"/>
    <x v="126"/>
    <s v="Health"/>
    <s v="NSW"/>
    <s v="Reciprocal and Pay-for-Peer"/>
    <x v="20"/>
    <n v="4"/>
  </r>
  <r>
    <x v="116"/>
    <x v="126"/>
    <s v="Health"/>
    <s v="NSW"/>
    <s v="Reciprocal and Pay-for-Peer"/>
    <x v="13"/>
    <n v="5"/>
  </r>
  <r>
    <x v="116"/>
    <x v="126"/>
    <s v="Health"/>
    <s v="NSW"/>
    <s v="Reciprocal and Pay-for-Peer"/>
    <x v="29"/>
    <n v="6"/>
  </r>
  <r>
    <x v="117"/>
    <x v="127"/>
    <s v="Special"/>
    <s v="ACT"/>
    <s v="Reciprocal and Pay-for-Peer"/>
    <x v="7"/>
    <n v="1"/>
  </r>
  <r>
    <x v="117"/>
    <x v="127"/>
    <s v="Special"/>
    <s v="ACT"/>
    <s v="Reciprocal and Pay-for-Peer"/>
    <x v="8"/>
    <n v="2"/>
  </r>
  <r>
    <x v="118"/>
    <x v="128"/>
    <s v="Law"/>
    <s v="NSW"/>
    <s v="Pay-for-Peer Only"/>
    <x v="14"/>
    <n v="2"/>
  </r>
  <r>
    <x v="118"/>
    <x v="128"/>
    <s v="Law"/>
    <s v="NSW"/>
    <s v="Pay-for-Peer Only"/>
    <x v="11"/>
    <n v="3"/>
  </r>
  <r>
    <x v="118"/>
    <x v="128"/>
    <s v="Law"/>
    <s v="NSW"/>
    <s v="Pay-for-Peer Only"/>
    <x v="3"/>
    <n v="4"/>
  </r>
  <r>
    <x v="118"/>
    <x v="128"/>
    <s v="Law"/>
    <s v="NSW"/>
    <s v="Pay-for-Peer Only"/>
    <x v="7"/>
    <n v="8"/>
  </r>
  <r>
    <x v="118"/>
    <x v="128"/>
    <s v="Law"/>
    <s v="NSW"/>
    <s v="Pay-for-Peer Only"/>
    <x v="8"/>
    <n v="9"/>
  </r>
  <r>
    <x v="119"/>
    <x v="129"/>
    <s v="Law"/>
    <s v="NSW"/>
    <s v="Pay-for-Peer Only"/>
    <x v="1"/>
    <n v="2"/>
  </r>
  <r>
    <x v="120"/>
    <x v="130"/>
    <s v="Public Library"/>
    <s v="VIC"/>
    <s v="Reciprocal Only"/>
    <x v="31"/>
    <n v="1"/>
  </r>
  <r>
    <x v="121"/>
    <x v="131"/>
    <s v="Public Library"/>
    <s v="VIC"/>
    <s v="Reciprocal and Pay-for-Peer"/>
    <x v="1"/>
    <n v="1"/>
  </r>
  <r>
    <x v="121"/>
    <x v="131"/>
    <s v="Public Library"/>
    <s v="VIC"/>
    <s v="Reciprocal and Pay-for-Peer"/>
    <x v="0"/>
    <n v="2"/>
  </r>
  <r>
    <x v="121"/>
    <x v="131"/>
    <s v="Public Library"/>
    <s v="VIC"/>
    <s v="Reciprocal and Pay-for-Peer"/>
    <x v="4"/>
    <n v="3"/>
  </r>
  <r>
    <x v="121"/>
    <x v="131"/>
    <s v="Public Library"/>
    <s v="VIC"/>
    <s v="Reciprocal and Pay-for-Peer"/>
    <x v="3"/>
    <n v="4"/>
  </r>
  <r>
    <x v="121"/>
    <x v="131"/>
    <s v="Public Library"/>
    <s v="VIC"/>
    <s v="Reciprocal and Pay-for-Peer"/>
    <x v="2"/>
    <n v="5"/>
  </r>
  <r>
    <x v="122"/>
    <x v="132"/>
    <s v="Health"/>
    <s v="QLD"/>
    <s v="Reciprocal and Pay-for-Peer"/>
    <x v="3"/>
    <n v="1"/>
  </r>
  <r>
    <x v="122"/>
    <x v="132"/>
    <s v="Health"/>
    <s v="QLD"/>
    <s v="Reciprocal and Pay-for-Peer"/>
    <x v="19"/>
    <n v="2"/>
  </r>
  <r>
    <x v="122"/>
    <x v="132"/>
    <s v="Health"/>
    <s v="QLD"/>
    <s v="Reciprocal and Pay-for-Peer"/>
    <x v="25"/>
    <n v="3"/>
  </r>
  <r>
    <x v="122"/>
    <x v="132"/>
    <s v="Health"/>
    <s v="QLD"/>
    <s v="Reciprocal and Pay-for-Peer"/>
    <x v="32"/>
    <n v="4"/>
  </r>
  <r>
    <x v="122"/>
    <x v="132"/>
    <s v="Health"/>
    <s v="QLD"/>
    <s v="Reciprocal and Pay-for-Peer"/>
    <x v="20"/>
    <n v="5"/>
  </r>
  <r>
    <x v="123"/>
    <x v="133"/>
    <s v="Public Library"/>
    <s v="QLD"/>
    <s v="Reciprocal and Pay-for-Peer"/>
    <x v="21"/>
    <n v="1"/>
  </r>
  <r>
    <x v="123"/>
    <x v="133"/>
    <s v="Public Library"/>
    <s v="QLD"/>
    <s v="Reciprocal and Pay-for-Peer"/>
    <x v="3"/>
    <n v="2"/>
  </r>
  <r>
    <x v="123"/>
    <x v="133"/>
    <s v="Public Library"/>
    <s v="QLD"/>
    <s v="Reciprocal and Pay-for-Peer"/>
    <x v="15"/>
    <n v="3"/>
  </r>
  <r>
    <x v="123"/>
    <x v="133"/>
    <s v="Public Library"/>
    <s v="QLD"/>
    <s v="Reciprocal and Pay-for-Peer"/>
    <x v="22"/>
    <n v="4"/>
  </r>
  <r>
    <x v="124"/>
    <x v="134"/>
    <s v="Public Library"/>
    <s v="VIC"/>
    <s v="Reciprocal Only"/>
    <x v="22"/>
    <n v="1"/>
  </r>
  <r>
    <x v="124"/>
    <x v="134"/>
    <s v="Public Library"/>
    <s v="VIC"/>
    <s v="Reciprocal Only"/>
    <x v="15"/>
    <n v="2"/>
  </r>
  <r>
    <x v="124"/>
    <x v="134"/>
    <s v="Public Library"/>
    <s v="VIC"/>
    <s v="Reciprocal Only"/>
    <x v="21"/>
    <n v="3"/>
  </r>
  <r>
    <x v="125"/>
    <x v="135"/>
    <s v="Public Library"/>
    <s v="NSW"/>
    <s v="Reciprocal and Pay-for-Peer"/>
    <x v="15"/>
    <n v="1"/>
  </r>
  <r>
    <x v="125"/>
    <x v="135"/>
    <s v="Public Library"/>
    <s v="NSW"/>
    <s v="Reciprocal and Pay-for-Peer"/>
    <x v="0"/>
    <n v="2"/>
  </r>
  <r>
    <x v="125"/>
    <x v="135"/>
    <s v="Public Library"/>
    <s v="NSW"/>
    <s v="Reciprocal and Pay-for-Peer"/>
    <x v="17"/>
    <n v="3"/>
  </r>
  <r>
    <x v="125"/>
    <x v="135"/>
    <s v="Public Library"/>
    <s v="NSW"/>
    <s v="Reciprocal and Pay-for-Peer"/>
    <x v="22"/>
    <n v="4"/>
  </r>
  <r>
    <x v="125"/>
    <x v="135"/>
    <s v="Public Library"/>
    <s v="NSW"/>
    <s v="Reciprocal and Pay-for-Peer"/>
    <x v="37"/>
    <n v="5"/>
  </r>
  <r>
    <x v="125"/>
    <x v="135"/>
    <s v="Public Library"/>
    <s v="NSW"/>
    <s v="Reciprocal and Pay-for-Peer"/>
    <x v="21"/>
    <n v="6"/>
  </r>
  <r>
    <x v="125"/>
    <x v="135"/>
    <s v="Public Library"/>
    <s v="NSW"/>
    <s v="Reciprocal and Pay-for-Peer"/>
    <x v="8"/>
    <n v="7"/>
  </r>
  <r>
    <x v="125"/>
    <x v="135"/>
    <s v="Public Library"/>
    <s v="NSW"/>
    <s v="Reciprocal and Pay-for-Peer"/>
    <x v="32"/>
    <n v="8"/>
  </r>
  <r>
    <x v="126"/>
    <x v="136"/>
    <s v="Public Library"/>
    <s v="VIC"/>
    <s v="Reciprocal Only"/>
    <x v="22"/>
    <n v="1"/>
  </r>
  <r>
    <x v="126"/>
    <x v="136"/>
    <s v="Public Library"/>
    <s v="VIC"/>
    <s v="Reciprocal Only"/>
    <x v="15"/>
    <n v="2"/>
  </r>
  <r>
    <x v="126"/>
    <x v="136"/>
    <s v="Public Library"/>
    <s v="VIC"/>
    <s v="Reciprocal Only"/>
    <x v="21"/>
    <n v="3"/>
  </r>
  <r>
    <x v="127"/>
    <x v="137"/>
    <s v="Public Library"/>
    <s v="VIC"/>
    <s v="Reciprocal and Pay-for-Peer"/>
    <x v="22"/>
    <n v="1"/>
  </r>
  <r>
    <x v="127"/>
    <x v="137"/>
    <s v="Public Library"/>
    <s v="VIC"/>
    <s v="Reciprocal and Pay-for-Peer"/>
    <x v="8"/>
    <n v="2"/>
  </r>
  <r>
    <x v="127"/>
    <x v="137"/>
    <s v="Public Library"/>
    <s v="VIC"/>
    <s v="Reciprocal and Pay-for-Peer"/>
    <x v="15"/>
    <n v="3"/>
  </r>
  <r>
    <x v="127"/>
    <x v="137"/>
    <s v="Public Library"/>
    <s v="VIC"/>
    <s v="Reciprocal and Pay-for-Peer"/>
    <x v="21"/>
    <n v="4"/>
  </r>
  <r>
    <x v="127"/>
    <x v="137"/>
    <s v="Public Library"/>
    <s v="VIC"/>
    <s v="Reciprocal and Pay-for-Peer"/>
    <x v="10"/>
    <n v="5"/>
  </r>
  <r>
    <x v="127"/>
    <x v="137"/>
    <s v="Public Library"/>
    <s v="VIC"/>
    <s v="Reciprocal and Pay-for-Peer"/>
    <x v="33"/>
    <n v="6"/>
  </r>
  <r>
    <x v="127"/>
    <x v="137"/>
    <s v="Public Library"/>
    <s v="VIC"/>
    <s v="Reciprocal and Pay-for-Peer"/>
    <x v="35"/>
    <n v="7"/>
  </r>
  <r>
    <x v="128"/>
    <x v="138"/>
    <s v="University"/>
    <s v="QLD"/>
    <s v="Reciprocal and Pay-for-Peer"/>
    <x v="11"/>
    <n v="1"/>
  </r>
  <r>
    <x v="128"/>
    <x v="138"/>
    <s v="University"/>
    <s v="QLD"/>
    <s v="Reciprocal and Pay-for-Peer"/>
    <x v="3"/>
    <n v="2"/>
  </r>
  <r>
    <x v="128"/>
    <x v="138"/>
    <s v="University"/>
    <s v="QLD"/>
    <s v="Reciprocal and Pay-for-Peer"/>
    <x v="7"/>
    <n v="3"/>
  </r>
  <r>
    <x v="128"/>
    <x v="138"/>
    <s v="University"/>
    <s v="QLD"/>
    <s v="Reciprocal and Pay-for-Peer"/>
    <x v="8"/>
    <n v="4"/>
  </r>
  <r>
    <x v="128"/>
    <x v="138"/>
    <s v="University"/>
    <s v="QLD"/>
    <s v="Reciprocal and Pay-for-Peer"/>
    <x v="0"/>
    <n v="5"/>
  </r>
  <r>
    <x v="128"/>
    <x v="138"/>
    <s v="University"/>
    <s v="QLD"/>
    <s v="Reciprocal and Pay-for-Peer"/>
    <x v="1"/>
    <n v="6"/>
  </r>
  <r>
    <x v="129"/>
    <x v="139"/>
    <s v="Public Library"/>
    <s v="QLD"/>
    <s v="Reciprocal Only"/>
    <x v="21"/>
    <n v="1"/>
  </r>
  <r>
    <x v="129"/>
    <x v="139"/>
    <s v="Public Library"/>
    <s v="QLD"/>
    <s v="Reciprocal Only"/>
    <x v="32"/>
    <n v="2"/>
  </r>
  <r>
    <x v="129"/>
    <x v="139"/>
    <s v="Public Library"/>
    <s v="QLD"/>
    <s v="Reciprocal Only"/>
    <x v="15"/>
    <n v="3"/>
  </r>
  <r>
    <x v="129"/>
    <x v="139"/>
    <s v="Public Library"/>
    <s v="QLD"/>
    <s v="Reciprocal Only"/>
    <x v="22"/>
    <n v="4"/>
  </r>
  <r>
    <x v="130"/>
    <x v="140"/>
    <s v="Public Library"/>
    <s v="NSW"/>
    <s v="Reciprocal and Pay-for-Peer"/>
    <x v="17"/>
    <n v="2"/>
  </r>
  <r>
    <x v="130"/>
    <x v="140"/>
    <s v="Public Library"/>
    <s v="NSW"/>
    <s v="Reciprocal and Pay-for-Peer"/>
    <x v="21"/>
    <n v="3"/>
  </r>
  <r>
    <x v="130"/>
    <x v="140"/>
    <s v="Public Library"/>
    <s v="NSW"/>
    <s v="Reciprocal and Pay-for-Peer"/>
    <x v="0"/>
    <n v="4"/>
  </r>
  <r>
    <x v="130"/>
    <x v="140"/>
    <s v="Public Library"/>
    <s v="NSW"/>
    <s v="Reciprocal and Pay-for-Peer"/>
    <x v="22"/>
    <n v="5"/>
  </r>
  <r>
    <x v="131"/>
    <x v="141"/>
    <s v="Law"/>
    <s v="NSW"/>
    <s v="Reciprocal and Pay-for-Peer"/>
    <x v="9"/>
    <n v="1"/>
  </r>
  <r>
    <x v="131"/>
    <x v="141"/>
    <s v="Law"/>
    <s v="NSW"/>
    <s v="Reciprocal and Pay-for-Peer"/>
    <x v="10"/>
    <n v="2"/>
  </r>
  <r>
    <x v="131"/>
    <x v="141"/>
    <s v="Law"/>
    <s v="NSW"/>
    <s v="Reciprocal and Pay-for-Peer"/>
    <x v="24"/>
    <n v="3"/>
  </r>
  <r>
    <x v="131"/>
    <x v="141"/>
    <s v="Law"/>
    <s v="NSW"/>
    <s v="Reciprocal and Pay-for-Peer"/>
    <x v="11"/>
    <n v="4"/>
  </r>
  <r>
    <x v="131"/>
    <x v="141"/>
    <s v="Law"/>
    <s v="NSW"/>
    <s v="Reciprocal and Pay-for-Peer"/>
    <x v="12"/>
    <n v="5"/>
  </r>
  <r>
    <x v="131"/>
    <x v="141"/>
    <s v="Law"/>
    <s v="NSW"/>
    <s v="Reciprocal and Pay-for-Peer"/>
    <x v="13"/>
    <n v="6"/>
  </r>
  <r>
    <x v="131"/>
    <x v="141"/>
    <s v="Law"/>
    <s v="NSW"/>
    <s v="Reciprocal and Pay-for-Peer"/>
    <x v="19"/>
    <n v="7"/>
  </r>
  <r>
    <x v="131"/>
    <x v="141"/>
    <s v="Law"/>
    <s v="NSW"/>
    <s v="Reciprocal and Pay-for-Peer"/>
    <x v="27"/>
    <n v="8"/>
  </r>
  <r>
    <x v="131"/>
    <x v="141"/>
    <s v="Law"/>
    <s v="NSW"/>
    <s v="Reciprocal and Pay-for-Peer"/>
    <x v="8"/>
    <n v="9"/>
  </r>
  <r>
    <x v="132"/>
    <x v="142"/>
    <s v="Public Library"/>
    <s v="VIC"/>
    <s v="Reciprocal Only"/>
    <x v="22"/>
    <n v="1"/>
  </r>
  <r>
    <x v="132"/>
    <x v="142"/>
    <s v="Public Library"/>
    <s v="VIC"/>
    <s v="Reciprocal Only"/>
    <x v="15"/>
    <n v="2"/>
  </r>
  <r>
    <x v="132"/>
    <x v="142"/>
    <s v="Public Library"/>
    <s v="VIC"/>
    <s v="Reciprocal Only"/>
    <x v="21"/>
    <n v="3"/>
  </r>
  <r>
    <x v="132"/>
    <x v="142"/>
    <s v="Public Library"/>
    <s v="VIC"/>
    <s v="Reciprocal Only"/>
    <x v="8"/>
    <n v="9"/>
  </r>
  <r>
    <x v="133"/>
    <x v="143"/>
    <s v="Law"/>
    <s v="ACT"/>
    <s v="Reciprocal and Pay-for-Peer"/>
    <x v="0"/>
    <n v="1"/>
  </r>
  <r>
    <x v="133"/>
    <x v="143"/>
    <s v="Law"/>
    <s v="ACT"/>
    <s v="Reciprocal and Pay-for-Peer"/>
    <x v="1"/>
    <n v="2"/>
  </r>
  <r>
    <x v="133"/>
    <x v="143"/>
    <s v="Law"/>
    <s v="ACT"/>
    <s v="Reciprocal and Pay-for-Peer"/>
    <x v="3"/>
    <n v="3"/>
  </r>
  <r>
    <x v="133"/>
    <x v="143"/>
    <s v="Law"/>
    <s v="ACT"/>
    <s v="Reciprocal and Pay-for-Peer"/>
    <x v="2"/>
    <n v="4"/>
  </r>
  <r>
    <x v="133"/>
    <x v="143"/>
    <s v="Law"/>
    <s v="ACT"/>
    <s v="Reciprocal and Pay-for-Peer"/>
    <x v="4"/>
    <n v="5"/>
  </r>
  <r>
    <x v="133"/>
    <x v="143"/>
    <s v="Law"/>
    <s v="ACT"/>
    <s v="Reciprocal and Pay-for-Peer"/>
    <x v="5"/>
    <n v="6"/>
  </r>
  <r>
    <x v="133"/>
    <x v="143"/>
    <s v="Law"/>
    <s v="ACT"/>
    <s v="Reciprocal and Pay-for-Peer"/>
    <x v="6"/>
    <n v="7"/>
  </r>
  <r>
    <x v="133"/>
    <x v="143"/>
    <s v="Law"/>
    <s v="ACT"/>
    <s v="Reciprocal and Pay-for-Peer"/>
    <x v="8"/>
    <n v="9"/>
  </r>
  <r>
    <x v="134"/>
    <x v="144"/>
    <s v="Public Library"/>
    <s v="VIC"/>
    <s v="Reciprocal Only"/>
    <x v="22"/>
    <n v="1"/>
  </r>
  <r>
    <x v="135"/>
    <x v="145"/>
    <s v="Tafe"/>
    <s v="VIC"/>
    <s v="Reciprocal and Pay-for-Peer"/>
    <x v="10"/>
    <n v="1"/>
  </r>
  <r>
    <x v="135"/>
    <x v="145"/>
    <s v="Tafe"/>
    <s v="VIC"/>
    <s v="Reciprocal and Pay-for-Peer"/>
    <x v="22"/>
    <n v="2"/>
  </r>
  <r>
    <x v="135"/>
    <x v="145"/>
    <s v="Tafe"/>
    <s v="VIC"/>
    <s v="Reciprocal and Pay-for-Peer"/>
    <x v="13"/>
    <n v="3"/>
  </r>
  <r>
    <x v="135"/>
    <x v="145"/>
    <s v="Tafe"/>
    <s v="VIC"/>
    <s v="Reciprocal and Pay-for-Peer"/>
    <x v="9"/>
    <n v="4"/>
  </r>
  <r>
    <x v="135"/>
    <x v="145"/>
    <s v="Tafe"/>
    <s v="VIC"/>
    <s v="Reciprocal and Pay-for-Peer"/>
    <x v="16"/>
    <n v="5"/>
  </r>
  <r>
    <x v="136"/>
    <x v="146"/>
    <s v="Public Library"/>
    <s v="NSW"/>
    <s v="Reciprocal and Pay-for-Peer"/>
    <x v="18"/>
    <n v="1"/>
  </r>
  <r>
    <x v="136"/>
    <x v="146"/>
    <s v="Public Library"/>
    <s v="NSW"/>
    <s v="Reciprocal and Pay-for-Peer"/>
    <x v="17"/>
    <n v="2"/>
  </r>
  <r>
    <x v="136"/>
    <x v="146"/>
    <s v="Public Library"/>
    <s v="NSW"/>
    <s v="Reciprocal and Pay-for-Peer"/>
    <x v="21"/>
    <n v="3"/>
  </r>
  <r>
    <x v="136"/>
    <x v="146"/>
    <s v="Public Library"/>
    <s v="NSW"/>
    <s v="Reciprocal and Pay-for-Peer"/>
    <x v="22"/>
    <n v="4"/>
  </r>
  <r>
    <x v="136"/>
    <x v="146"/>
    <s v="Public Library"/>
    <s v="NSW"/>
    <s v="Reciprocal and Pay-for-Peer"/>
    <x v="0"/>
    <n v="5"/>
  </r>
  <r>
    <x v="137"/>
    <x v="147"/>
    <s v="Public Library"/>
    <s v="VIC"/>
    <s v="Reciprocal and Pay-for-Peer"/>
    <x v="22"/>
    <n v="1"/>
  </r>
  <r>
    <x v="138"/>
    <x v="148"/>
    <s v="Public Library"/>
    <s v="VIC"/>
    <s v="Reciprocal Only"/>
    <x v="1"/>
    <n v="1"/>
  </r>
  <r>
    <x v="138"/>
    <x v="148"/>
    <s v="Public Library"/>
    <s v="VIC"/>
    <s v="Reciprocal Only"/>
    <x v="0"/>
    <n v="2"/>
  </r>
  <r>
    <x v="138"/>
    <x v="148"/>
    <s v="Public Library"/>
    <s v="VIC"/>
    <s v="Reciprocal Only"/>
    <x v="10"/>
    <n v="3"/>
  </r>
  <r>
    <x v="138"/>
    <x v="148"/>
    <s v="Public Library"/>
    <s v="VIC"/>
    <s v="Reciprocal Only"/>
    <x v="33"/>
    <n v="4"/>
  </r>
  <r>
    <x v="138"/>
    <x v="148"/>
    <s v="Public Library"/>
    <s v="VIC"/>
    <s v="Reciprocal Only"/>
    <x v="21"/>
    <n v="5"/>
  </r>
  <r>
    <x v="139"/>
    <x v="149"/>
    <s v="Public Library"/>
    <s v="NSW"/>
    <s v="Reciprocal and Pay-for-Peer"/>
    <x v="18"/>
    <n v="1"/>
  </r>
  <r>
    <x v="139"/>
    <x v="149"/>
    <s v="Public Library"/>
    <s v="NSW"/>
    <s v="Reciprocal and Pay-for-Peer"/>
    <x v="17"/>
    <n v="2"/>
  </r>
  <r>
    <x v="139"/>
    <x v="149"/>
    <s v="Public Library"/>
    <s v="NSW"/>
    <s v="Reciprocal and Pay-for-Peer"/>
    <x v="15"/>
    <n v="3"/>
  </r>
  <r>
    <x v="139"/>
    <x v="149"/>
    <s v="Public Library"/>
    <s v="NSW"/>
    <s v="Reciprocal and Pay-for-Peer"/>
    <x v="9"/>
    <n v="4"/>
  </r>
  <r>
    <x v="139"/>
    <x v="149"/>
    <s v="Public Library"/>
    <s v="NSW"/>
    <s v="Reciprocal and Pay-for-Peer"/>
    <x v="8"/>
    <n v="9"/>
  </r>
  <r>
    <x v="140"/>
    <x v="150"/>
    <s v="Public Library"/>
    <s v="NSW"/>
    <s v="Reciprocal Only"/>
    <x v="0"/>
    <n v="1"/>
  </r>
  <r>
    <x v="140"/>
    <x v="150"/>
    <s v="Public Library"/>
    <s v="NSW"/>
    <s v="Reciprocal Only"/>
    <x v="15"/>
    <n v="2"/>
  </r>
  <r>
    <x v="140"/>
    <x v="150"/>
    <s v="Public Library"/>
    <s v="NSW"/>
    <s v="Reciprocal Only"/>
    <x v="17"/>
    <n v="3"/>
  </r>
  <r>
    <x v="140"/>
    <x v="150"/>
    <s v="Public Library"/>
    <s v="NSW"/>
    <s v="Reciprocal Only"/>
    <x v="21"/>
    <n v="4"/>
  </r>
  <r>
    <x v="140"/>
    <x v="150"/>
    <s v="Public Library"/>
    <s v="NSW"/>
    <s v="Reciprocal Only"/>
    <x v="22"/>
    <n v="5"/>
  </r>
  <r>
    <x v="141"/>
    <x v="151"/>
    <s v="Special"/>
    <s v="ACT"/>
    <s v="Reciprocal and Pay-for-Peer"/>
    <x v="0"/>
    <n v="1"/>
  </r>
  <r>
    <x v="141"/>
    <x v="151"/>
    <s v="Special"/>
    <s v="ACT"/>
    <s v="Reciprocal and Pay-for-Peer"/>
    <x v="1"/>
    <n v="2"/>
  </r>
  <r>
    <x v="141"/>
    <x v="151"/>
    <s v="Special"/>
    <s v="ACT"/>
    <s v="Reciprocal and Pay-for-Peer"/>
    <x v="33"/>
    <n v="3"/>
  </r>
  <r>
    <x v="141"/>
    <x v="151"/>
    <s v="Special"/>
    <s v="ACT"/>
    <s v="Reciprocal and Pay-for-Peer"/>
    <x v="2"/>
    <n v="4"/>
  </r>
  <r>
    <x v="141"/>
    <x v="151"/>
    <s v="Special"/>
    <s v="ACT"/>
    <s v="Reciprocal and Pay-for-Peer"/>
    <x v="5"/>
    <n v="5"/>
  </r>
  <r>
    <x v="141"/>
    <x v="151"/>
    <s v="Special"/>
    <s v="ACT"/>
    <s v="Reciprocal and Pay-for-Peer"/>
    <x v="6"/>
    <n v="6"/>
  </r>
  <r>
    <x v="141"/>
    <x v="151"/>
    <s v="Special"/>
    <s v="ACT"/>
    <s v="Reciprocal and Pay-for-Peer"/>
    <x v="8"/>
    <n v="9"/>
  </r>
  <r>
    <x v="142"/>
    <x v="152"/>
    <s v="Public Library"/>
    <s v="QLD"/>
    <s v="Reciprocal and Pay-for-Peer"/>
    <x v="21"/>
    <n v="1"/>
  </r>
  <r>
    <x v="142"/>
    <x v="152"/>
    <s v="Public Library"/>
    <s v="QLD"/>
    <s v="Reciprocal and Pay-for-Peer"/>
    <x v="32"/>
    <n v="2"/>
  </r>
  <r>
    <x v="142"/>
    <x v="152"/>
    <s v="Public Library"/>
    <s v="QLD"/>
    <s v="Reciprocal and Pay-for-Peer"/>
    <x v="3"/>
    <n v="3"/>
  </r>
  <r>
    <x v="142"/>
    <x v="152"/>
    <s v="Public Library"/>
    <s v="QLD"/>
    <s v="Reciprocal and Pay-for-Peer"/>
    <x v="15"/>
    <n v="4"/>
  </r>
  <r>
    <x v="142"/>
    <x v="152"/>
    <s v="Public Library"/>
    <s v="QLD"/>
    <s v="Reciprocal and Pay-for-Peer"/>
    <x v="22"/>
    <n v="5"/>
  </r>
  <r>
    <x v="143"/>
    <x v="153"/>
    <s v="Public Library"/>
    <s v="QLD"/>
    <s v="Reciprocal Only"/>
    <x v="3"/>
    <n v="1"/>
  </r>
  <r>
    <x v="143"/>
    <x v="153"/>
    <s v="Public Library"/>
    <s v="QLD"/>
    <s v="Reciprocal Only"/>
    <x v="15"/>
    <n v="2"/>
  </r>
  <r>
    <x v="144"/>
    <x v="154"/>
    <s v="University"/>
    <s v="QLD"/>
    <s v="Reciprocal and Pay-for-Peer"/>
    <x v="11"/>
    <n v="1"/>
  </r>
  <r>
    <x v="144"/>
    <x v="154"/>
    <s v="University"/>
    <s v="QLD"/>
    <s v="Reciprocal and Pay-for-Peer"/>
    <x v="3"/>
    <n v="2"/>
  </r>
  <r>
    <x v="144"/>
    <x v="154"/>
    <s v="University"/>
    <s v="QLD"/>
    <s v="Reciprocal and Pay-for-Peer"/>
    <x v="19"/>
    <n v="3"/>
  </r>
  <r>
    <x v="144"/>
    <x v="154"/>
    <s v="University"/>
    <s v="QLD"/>
    <s v="Reciprocal and Pay-for-Peer"/>
    <x v="7"/>
    <n v="4"/>
  </r>
  <r>
    <x v="144"/>
    <x v="154"/>
    <s v="University"/>
    <s v="QLD"/>
    <s v="Reciprocal and Pay-for-Peer"/>
    <x v="8"/>
    <n v="5"/>
  </r>
  <r>
    <x v="145"/>
    <x v="155"/>
    <s v="Law"/>
    <s v="ACT"/>
    <s v="Reciprocal and Pay-for-Peer"/>
    <x v="8"/>
    <n v="1"/>
  </r>
  <r>
    <x v="146"/>
    <x v="156"/>
    <s v="Public Library"/>
    <s v="WA"/>
    <s v="Reciprocal and Pay-for-Peer"/>
    <x v="35"/>
    <n v="1"/>
  </r>
  <r>
    <x v="146"/>
    <x v="156"/>
    <s v="Public Library"/>
    <s v="WA"/>
    <s v="Reciprocal and Pay-for-Peer"/>
    <x v="39"/>
    <n v="2"/>
  </r>
  <r>
    <x v="146"/>
    <x v="156"/>
    <s v="Public Library"/>
    <s v="WA"/>
    <s v="Reciprocal and Pay-for-Peer"/>
    <x v="2"/>
    <n v="3"/>
  </r>
  <r>
    <x v="146"/>
    <x v="156"/>
    <s v="Public Library"/>
    <s v="WA"/>
    <s v="Reciprocal and Pay-for-Peer"/>
    <x v="27"/>
    <n v="4"/>
  </r>
  <r>
    <x v="146"/>
    <x v="156"/>
    <s v="Public Library"/>
    <s v="WA"/>
    <s v="Reciprocal and Pay-for-Peer"/>
    <x v="23"/>
    <n v="5"/>
  </r>
  <r>
    <x v="147"/>
    <x v="157"/>
    <s v="Public Library"/>
    <s v="NSW"/>
    <s v="Reciprocal and Pay-for-Peer"/>
    <x v="15"/>
    <n v="1"/>
  </r>
  <r>
    <x v="147"/>
    <x v="157"/>
    <s v="Public Library"/>
    <s v="NSW"/>
    <s v="Reciprocal and Pay-for-Peer"/>
    <x v="17"/>
    <n v="2"/>
  </r>
  <r>
    <x v="147"/>
    <x v="157"/>
    <s v="Public Library"/>
    <s v="NSW"/>
    <s v="Reciprocal and Pay-for-Peer"/>
    <x v="18"/>
    <n v="3"/>
  </r>
  <r>
    <x v="148"/>
    <x v="158"/>
    <s v="Public Library"/>
    <s v="NSW"/>
    <s v="Reciprocal Only"/>
    <x v="0"/>
    <n v="1"/>
  </r>
  <r>
    <x v="148"/>
    <x v="158"/>
    <s v="Public Library"/>
    <s v="NSW"/>
    <s v="Reciprocal Only"/>
    <x v="17"/>
    <n v="2"/>
  </r>
  <r>
    <x v="148"/>
    <x v="158"/>
    <s v="Public Library"/>
    <s v="NSW"/>
    <s v="Reciprocal Only"/>
    <x v="18"/>
    <n v="3"/>
  </r>
  <r>
    <x v="148"/>
    <x v="158"/>
    <s v="Public Library"/>
    <s v="NSW"/>
    <s v="Reciprocal Only"/>
    <x v="15"/>
    <n v="4"/>
  </r>
  <r>
    <x v="148"/>
    <x v="158"/>
    <s v="Public Library"/>
    <s v="NSW"/>
    <s v="Reciprocal Only"/>
    <x v="3"/>
    <n v="5"/>
  </r>
  <r>
    <x v="149"/>
    <x v="159"/>
    <s v="Public Library"/>
    <s v="VIC"/>
    <s v="Reciprocal Only"/>
    <x v="31"/>
    <n v="1"/>
  </r>
  <r>
    <x v="149"/>
    <x v="159"/>
    <s v="Public Library"/>
    <s v="VIC"/>
    <s v="Reciprocal Only"/>
    <x v="22"/>
    <n v="2"/>
  </r>
  <r>
    <x v="149"/>
    <x v="159"/>
    <s v="Public Library"/>
    <s v="VIC"/>
    <s v="Reciprocal Only"/>
    <x v="1"/>
    <n v="3"/>
  </r>
  <r>
    <x v="150"/>
    <x v="160"/>
    <s v="Public Library"/>
    <s v="NSW"/>
    <s v="Reciprocal and Pay-for-Peer"/>
    <x v="18"/>
    <n v="1"/>
  </r>
  <r>
    <x v="150"/>
    <x v="160"/>
    <s v="Public Library"/>
    <s v="NSW"/>
    <s v="Reciprocal and Pay-for-Peer"/>
    <x v="15"/>
    <n v="2"/>
  </r>
  <r>
    <x v="150"/>
    <x v="160"/>
    <s v="Public Library"/>
    <s v="NSW"/>
    <s v="Reciprocal and Pay-for-Peer"/>
    <x v="17"/>
    <n v="3"/>
  </r>
  <r>
    <x v="150"/>
    <x v="160"/>
    <s v="Public Library"/>
    <s v="NSW"/>
    <s v="Reciprocal and Pay-for-Peer"/>
    <x v="22"/>
    <n v="4"/>
  </r>
  <r>
    <x v="150"/>
    <x v="160"/>
    <s v="Public Library"/>
    <s v="NSW"/>
    <s v="Reciprocal and Pay-for-Peer"/>
    <x v="21"/>
    <n v="5"/>
  </r>
  <r>
    <x v="150"/>
    <x v="160"/>
    <s v="Public Library"/>
    <s v="NSW"/>
    <s v="Reciprocal and Pay-for-Peer"/>
    <x v="9"/>
    <n v="6"/>
  </r>
  <r>
    <x v="151"/>
    <x v="161"/>
    <s v="University"/>
    <s v="VIC"/>
    <s v="Reciprocal and Pay-for-Peer"/>
    <x v="10"/>
    <n v="1"/>
  </r>
  <r>
    <x v="151"/>
    <x v="161"/>
    <s v="University"/>
    <s v="VIC"/>
    <s v="Reciprocal and Pay-for-Peer"/>
    <x v="9"/>
    <n v="2"/>
  </r>
  <r>
    <x v="151"/>
    <x v="161"/>
    <s v="University"/>
    <s v="VIC"/>
    <s v="Reciprocal and Pay-for-Peer"/>
    <x v="7"/>
    <n v="3"/>
  </r>
  <r>
    <x v="151"/>
    <x v="161"/>
    <s v="University"/>
    <s v="VIC"/>
    <s v="Reciprocal and Pay-for-Peer"/>
    <x v="22"/>
    <n v="4"/>
  </r>
  <r>
    <x v="151"/>
    <x v="161"/>
    <s v="University"/>
    <s v="VIC"/>
    <s v="Reciprocal and Pay-for-Peer"/>
    <x v="31"/>
    <n v="5"/>
  </r>
  <r>
    <x v="152"/>
    <x v="162"/>
    <s v="Public Library"/>
    <s v="NSW"/>
    <s v="Reciprocal Only"/>
    <x v="0"/>
    <n v="1"/>
  </r>
  <r>
    <x v="152"/>
    <x v="162"/>
    <s v="Public Library"/>
    <s v="NSW"/>
    <s v="Reciprocal Only"/>
    <x v="17"/>
    <n v="2"/>
  </r>
  <r>
    <x v="152"/>
    <x v="162"/>
    <s v="Public Library"/>
    <s v="NSW"/>
    <s v="Reciprocal Only"/>
    <x v="15"/>
    <n v="3"/>
  </r>
  <r>
    <x v="153"/>
    <x v="163"/>
    <s v="Public Library"/>
    <s v="NSW"/>
    <s v="Reciprocal and Pay-for-Peer"/>
    <x v="18"/>
    <n v="1"/>
  </r>
  <r>
    <x v="153"/>
    <x v="163"/>
    <s v="Public Library"/>
    <s v="NSW"/>
    <s v="Reciprocal and Pay-for-Peer"/>
    <x v="0"/>
    <n v="2"/>
  </r>
  <r>
    <x v="153"/>
    <x v="163"/>
    <s v="Public Library"/>
    <s v="NSW"/>
    <s v="Reciprocal and Pay-for-Peer"/>
    <x v="17"/>
    <n v="3"/>
  </r>
  <r>
    <x v="153"/>
    <x v="163"/>
    <s v="Public Library"/>
    <s v="NSW"/>
    <s v="Reciprocal and Pay-for-Peer"/>
    <x v="21"/>
    <n v="4"/>
  </r>
  <r>
    <x v="153"/>
    <x v="163"/>
    <s v="Public Library"/>
    <s v="NSW"/>
    <s v="Reciprocal and Pay-for-Peer"/>
    <x v="22"/>
    <n v="5"/>
  </r>
  <r>
    <x v="153"/>
    <x v="163"/>
    <s v="Public Library"/>
    <s v="NSW"/>
    <s v="Reciprocal and Pay-for-Peer"/>
    <x v="8"/>
    <n v="6"/>
  </r>
  <r>
    <x v="153"/>
    <x v="163"/>
    <s v="Public Library"/>
    <s v="NSW"/>
    <s v="Reciprocal and Pay-for-Peer"/>
    <x v="7"/>
    <n v="7"/>
  </r>
  <r>
    <x v="153"/>
    <x v="163"/>
    <s v="Public Library"/>
    <s v="NSW"/>
    <s v="Reciprocal and Pay-for-Peer"/>
    <x v="9"/>
    <n v="8"/>
  </r>
  <r>
    <x v="153"/>
    <x v="163"/>
    <s v="Public Library"/>
    <s v="NSW"/>
    <s v="Reciprocal and Pay-for-Peer"/>
    <x v="11"/>
    <n v="9"/>
  </r>
  <r>
    <x v="153"/>
    <x v="163"/>
    <s v="Public Library"/>
    <s v="NSW"/>
    <s v="Reciprocal and Pay-for-Peer"/>
    <x v="10"/>
    <n v="10"/>
  </r>
  <r>
    <x v="154"/>
    <x v="164"/>
    <s v="Public Library"/>
    <s v="VIC"/>
    <s v="Reciprocal Only"/>
    <x v="37"/>
    <n v="1"/>
  </r>
  <r>
    <x v="154"/>
    <x v="164"/>
    <s v="Public Library"/>
    <s v="VIC"/>
    <s v="Reciprocal Only"/>
    <x v="22"/>
    <n v="2"/>
  </r>
  <r>
    <x v="155"/>
    <x v="165"/>
    <s v="Law"/>
    <s v="NSW"/>
    <s v="Reciprocal and Pay-for-Peer"/>
    <x v="14"/>
    <n v="1"/>
  </r>
  <r>
    <x v="155"/>
    <x v="165"/>
    <s v="Law"/>
    <s v="NSW"/>
    <s v="Reciprocal and Pay-for-Peer"/>
    <x v="9"/>
    <n v="2"/>
  </r>
  <r>
    <x v="155"/>
    <x v="165"/>
    <s v="Law"/>
    <s v="NSW"/>
    <s v="Reciprocal and Pay-for-Peer"/>
    <x v="10"/>
    <n v="3"/>
  </r>
  <r>
    <x v="155"/>
    <x v="165"/>
    <s v="Law"/>
    <s v="NSW"/>
    <s v="Reciprocal and Pay-for-Peer"/>
    <x v="11"/>
    <n v="4"/>
  </r>
  <r>
    <x v="155"/>
    <x v="165"/>
    <s v="Law"/>
    <s v="NSW"/>
    <s v="Reciprocal and Pay-for-Peer"/>
    <x v="0"/>
    <n v="5"/>
  </r>
  <r>
    <x v="155"/>
    <x v="165"/>
    <s v="Law"/>
    <s v="NSW"/>
    <s v="Reciprocal and Pay-for-Peer"/>
    <x v="7"/>
    <n v="8"/>
  </r>
  <r>
    <x v="155"/>
    <x v="165"/>
    <s v="Law"/>
    <s v="NSW"/>
    <s v="Reciprocal and Pay-for-Peer"/>
    <x v="8"/>
    <n v="9"/>
  </r>
  <r>
    <x v="156"/>
    <x v="166"/>
    <s v="Law"/>
    <s v="QLD"/>
    <s v="Reciprocal and Pay-for-Peer"/>
    <x v="25"/>
    <n v="1"/>
  </r>
  <r>
    <x v="156"/>
    <x v="166"/>
    <s v="Law"/>
    <s v="QLD"/>
    <s v="Reciprocal and Pay-for-Peer"/>
    <x v="3"/>
    <n v="2"/>
  </r>
  <r>
    <x v="156"/>
    <x v="166"/>
    <s v="Law"/>
    <s v="QLD"/>
    <s v="Reciprocal and Pay-for-Peer"/>
    <x v="8"/>
    <n v="3"/>
  </r>
  <r>
    <x v="156"/>
    <x v="166"/>
    <s v="Law"/>
    <s v="QLD"/>
    <s v="Reciprocal and Pay-for-Peer"/>
    <x v="14"/>
    <n v="4"/>
  </r>
  <r>
    <x v="156"/>
    <x v="166"/>
    <s v="Law"/>
    <s v="QLD"/>
    <s v="Reciprocal and Pay-for-Peer"/>
    <x v="16"/>
    <n v="5"/>
  </r>
  <r>
    <x v="156"/>
    <x v="166"/>
    <s v="Law"/>
    <s v="QLD"/>
    <s v="Reciprocal and Pay-for-Peer"/>
    <x v="26"/>
    <n v="6"/>
  </r>
  <r>
    <x v="156"/>
    <x v="166"/>
    <s v="Law"/>
    <s v="QLD"/>
    <s v="Reciprocal and Pay-for-Peer"/>
    <x v="39"/>
    <n v="7"/>
  </r>
  <r>
    <x v="157"/>
    <x v="167"/>
    <s v="State"/>
    <s v="NT"/>
    <s v="Reciprocal and Pay-for-Peer"/>
    <x v="0"/>
    <n v="1"/>
  </r>
  <r>
    <x v="157"/>
    <x v="167"/>
    <s v="State"/>
    <s v="NT"/>
    <s v="Reciprocal and Pay-for-Peer"/>
    <x v="1"/>
    <n v="2"/>
  </r>
  <r>
    <x v="157"/>
    <x v="167"/>
    <s v="State"/>
    <s v="NT"/>
    <s v="Reciprocal and Pay-for-Peer"/>
    <x v="3"/>
    <n v="3"/>
  </r>
  <r>
    <x v="157"/>
    <x v="167"/>
    <s v="State"/>
    <s v="NT"/>
    <s v="Reciprocal and Pay-for-Peer"/>
    <x v="2"/>
    <n v="4"/>
  </r>
  <r>
    <x v="157"/>
    <x v="167"/>
    <s v="State"/>
    <s v="NT"/>
    <s v="Reciprocal and Pay-for-Peer"/>
    <x v="4"/>
    <n v="5"/>
  </r>
  <r>
    <x v="158"/>
    <x v="168"/>
    <s v="Health"/>
    <s v="VIC"/>
    <s v="Reciprocal and Pay-for-Peer"/>
    <x v="13"/>
    <n v="1"/>
  </r>
  <r>
    <x v="159"/>
    <x v="169"/>
    <s v="Health"/>
    <s v="NSW"/>
    <s v="Reciprocal and Pay-for-Peer"/>
    <x v="12"/>
    <n v="1"/>
  </r>
  <r>
    <x v="159"/>
    <x v="169"/>
    <s v="Health"/>
    <s v="NSW"/>
    <s v="Reciprocal and Pay-for-Peer"/>
    <x v="19"/>
    <n v="2"/>
  </r>
  <r>
    <x v="159"/>
    <x v="169"/>
    <s v="Health"/>
    <s v="NSW"/>
    <s v="Reciprocal and Pay-for-Peer"/>
    <x v="7"/>
    <n v="3"/>
  </r>
  <r>
    <x v="159"/>
    <x v="169"/>
    <s v="Health"/>
    <s v="NSW"/>
    <s v="Reciprocal and Pay-for-Peer"/>
    <x v="8"/>
    <n v="4"/>
  </r>
  <r>
    <x v="159"/>
    <x v="169"/>
    <s v="Health"/>
    <s v="NSW"/>
    <s v="Reciprocal and Pay-for-Peer"/>
    <x v="13"/>
    <n v="5"/>
  </r>
  <r>
    <x v="160"/>
    <x v="170"/>
    <m/>
    <m/>
    <s v="Reciprocal and Pay-for-Peer"/>
    <x v="0"/>
    <n v="1"/>
  </r>
  <r>
    <x v="160"/>
    <x v="170"/>
    <m/>
    <m/>
    <s v="Reciprocal and Pay-for-Peer"/>
    <x v="15"/>
    <n v="2"/>
  </r>
  <r>
    <x v="160"/>
    <x v="170"/>
    <m/>
    <m/>
    <s v="Reciprocal and Pay-for-Peer"/>
    <x v="18"/>
    <n v="3"/>
  </r>
  <r>
    <x v="160"/>
    <x v="170"/>
    <m/>
    <m/>
    <s v="Reciprocal and Pay-for-Peer"/>
    <x v="3"/>
    <n v="4"/>
  </r>
  <r>
    <x v="160"/>
    <x v="170"/>
    <m/>
    <m/>
    <s v="Reciprocal and Pay-for-Peer"/>
    <x v="1"/>
    <n v="5"/>
  </r>
  <r>
    <x v="161"/>
    <x v="171"/>
    <s v="Public Library"/>
    <s v="QLD"/>
    <s v="Reciprocal Only"/>
    <x v="21"/>
    <n v="1"/>
  </r>
  <r>
    <x v="162"/>
    <x v="172"/>
    <s v="Public Library"/>
    <s v="QLD"/>
    <s v="Reciprocal Only"/>
    <x v="3"/>
    <n v="1"/>
  </r>
  <r>
    <x v="162"/>
    <x v="172"/>
    <s v="Public Library"/>
    <s v="QLD"/>
    <s v="Reciprocal Only"/>
    <x v="21"/>
    <n v="2"/>
  </r>
  <r>
    <x v="162"/>
    <x v="172"/>
    <s v="Public Library"/>
    <s v="QLD"/>
    <s v="Reciprocal Only"/>
    <x v="32"/>
    <n v="3"/>
  </r>
  <r>
    <x v="162"/>
    <x v="172"/>
    <s v="Public Library"/>
    <s v="QLD"/>
    <s v="Reciprocal Only"/>
    <x v="15"/>
    <n v="4"/>
  </r>
  <r>
    <x v="162"/>
    <x v="172"/>
    <s v="Public Library"/>
    <s v="QLD"/>
    <s v="Reciprocal Only"/>
    <x v="0"/>
    <n v="5"/>
  </r>
  <r>
    <x v="163"/>
    <x v="173"/>
    <s v="Public Library"/>
    <s v="QLD"/>
    <s v="Reciprocal and Pay-for-Peer"/>
    <x v="21"/>
    <n v="1"/>
  </r>
  <r>
    <x v="163"/>
    <x v="173"/>
    <s v="Public Library"/>
    <s v="QLD"/>
    <s v="Reciprocal and Pay-for-Peer"/>
    <x v="15"/>
    <n v="2"/>
  </r>
  <r>
    <x v="163"/>
    <x v="173"/>
    <s v="Public Library"/>
    <s v="QLD"/>
    <s v="Reciprocal and Pay-for-Peer"/>
    <x v="22"/>
    <n v="3"/>
  </r>
  <r>
    <x v="163"/>
    <x v="173"/>
    <s v="Public Library"/>
    <s v="QLD"/>
    <s v="Reciprocal and Pay-for-Peer"/>
    <x v="35"/>
    <n v="4"/>
  </r>
  <r>
    <x v="163"/>
    <x v="173"/>
    <s v="Public Library"/>
    <s v="QLD"/>
    <s v="Reciprocal and Pay-for-Peer"/>
    <x v="34"/>
    <n v="5"/>
  </r>
  <r>
    <x v="163"/>
    <x v="173"/>
    <s v="Public Library"/>
    <s v="QLD"/>
    <s v="Reciprocal and Pay-for-Peer"/>
    <x v="36"/>
    <n v="6"/>
  </r>
  <r>
    <x v="163"/>
    <x v="173"/>
    <s v="Public Library"/>
    <s v="QLD"/>
    <s v="Reciprocal and Pay-for-Peer"/>
    <x v="8"/>
    <n v="7"/>
  </r>
  <r>
    <x v="164"/>
    <x v="174"/>
    <s v="Public Library"/>
    <s v="NSW"/>
    <s v="Reciprocal and Pay-for-Peer"/>
    <x v="17"/>
    <n v="1"/>
  </r>
  <r>
    <x v="164"/>
    <x v="174"/>
    <s v="Public Library"/>
    <s v="NSW"/>
    <s v="Reciprocal and Pay-for-Peer"/>
    <x v="18"/>
    <n v="2"/>
  </r>
  <r>
    <x v="164"/>
    <x v="174"/>
    <s v="Public Library"/>
    <s v="NSW"/>
    <s v="Reciprocal and Pay-for-Peer"/>
    <x v="21"/>
    <n v="3"/>
  </r>
  <r>
    <x v="164"/>
    <x v="174"/>
    <s v="Public Library"/>
    <s v="NSW"/>
    <s v="Reciprocal and Pay-for-Peer"/>
    <x v="0"/>
    <n v="4"/>
  </r>
  <r>
    <x v="165"/>
    <x v="175"/>
    <s v="University"/>
    <s v="NSW"/>
    <s v="Reciprocal and Pay-for-Peer"/>
    <x v="9"/>
    <n v="1"/>
  </r>
  <r>
    <x v="165"/>
    <x v="175"/>
    <s v="University"/>
    <s v="NSW"/>
    <s v="Reciprocal and Pay-for-Peer"/>
    <x v="10"/>
    <n v="2"/>
  </r>
  <r>
    <x v="165"/>
    <x v="175"/>
    <s v="University"/>
    <s v="NSW"/>
    <s v="Reciprocal and Pay-for-Peer"/>
    <x v="11"/>
    <n v="3"/>
  </r>
  <r>
    <x v="165"/>
    <x v="175"/>
    <s v="University"/>
    <s v="NSW"/>
    <s v="Reciprocal and Pay-for-Peer"/>
    <x v="23"/>
    <n v="4"/>
  </r>
  <r>
    <x v="165"/>
    <x v="175"/>
    <s v="University"/>
    <s v="NSW"/>
    <s v="Reciprocal and Pay-for-Peer"/>
    <x v="24"/>
    <n v="5"/>
  </r>
  <r>
    <x v="165"/>
    <x v="175"/>
    <s v="University"/>
    <s v="NSW"/>
    <s v="Reciprocal and Pay-for-Peer"/>
    <x v="40"/>
    <n v="6"/>
  </r>
  <r>
    <x v="165"/>
    <x v="175"/>
    <s v="University"/>
    <s v="NSW"/>
    <s v="Reciprocal and Pay-for-Peer"/>
    <x v="7"/>
    <n v="8"/>
  </r>
  <r>
    <x v="165"/>
    <x v="175"/>
    <s v="University"/>
    <s v="NSW"/>
    <s v="Reciprocal and Pay-for-Peer"/>
    <x v="8"/>
    <n v="9"/>
  </r>
  <r>
    <x v="166"/>
    <x v="176"/>
    <s v="Public Library"/>
    <s v="NSW"/>
    <s v="Reciprocal and Pay-for-Peer"/>
    <x v="15"/>
    <n v="1"/>
  </r>
  <r>
    <x v="166"/>
    <x v="176"/>
    <s v="Public Library"/>
    <s v="NSW"/>
    <s v="Reciprocal and Pay-for-Peer"/>
    <x v="17"/>
    <n v="2"/>
  </r>
  <r>
    <x v="166"/>
    <x v="176"/>
    <s v="Public Library"/>
    <s v="NSW"/>
    <s v="Reciprocal and Pay-for-Peer"/>
    <x v="18"/>
    <n v="3"/>
  </r>
  <r>
    <x v="166"/>
    <x v="176"/>
    <s v="Public Library"/>
    <s v="NSW"/>
    <s v="Reciprocal and Pay-for-Peer"/>
    <x v="21"/>
    <n v="4"/>
  </r>
  <r>
    <x v="166"/>
    <x v="176"/>
    <s v="Public Library"/>
    <s v="NSW"/>
    <s v="Reciprocal and Pay-for-Peer"/>
    <x v="22"/>
    <n v="5"/>
  </r>
  <r>
    <x v="166"/>
    <x v="176"/>
    <s v="Public Library"/>
    <s v="NSW"/>
    <s v="Reciprocal and Pay-for-Peer"/>
    <x v="0"/>
    <n v="6"/>
  </r>
  <r>
    <x v="166"/>
    <x v="176"/>
    <s v="Public Library"/>
    <s v="NSW"/>
    <s v="Reciprocal and Pay-for-Peer"/>
    <x v="8"/>
    <n v="7"/>
  </r>
  <r>
    <x v="167"/>
    <x v="177"/>
    <s v="Other Higher Education"/>
    <s v="VIC"/>
    <s v="Reciprocal and Pay-for-Peer"/>
    <x v="1"/>
    <n v="1"/>
  </r>
  <r>
    <x v="168"/>
    <x v="178"/>
    <s v="Public Library"/>
    <s v="VIC"/>
    <s v="Reciprocal Only"/>
    <x v="22"/>
    <n v="1"/>
  </r>
  <r>
    <x v="168"/>
    <x v="178"/>
    <s v="Public Library"/>
    <s v="VIC"/>
    <s v="Reciprocal Only"/>
    <x v="31"/>
    <n v="2"/>
  </r>
  <r>
    <x v="168"/>
    <x v="178"/>
    <s v="Public Library"/>
    <s v="VIC"/>
    <s v="Reciprocal Only"/>
    <x v="37"/>
    <n v="3"/>
  </r>
  <r>
    <x v="168"/>
    <x v="178"/>
    <s v="Public Library"/>
    <s v="VIC"/>
    <s v="Reciprocal Only"/>
    <x v="10"/>
    <n v="4"/>
  </r>
  <r>
    <x v="168"/>
    <x v="178"/>
    <s v="Public Library"/>
    <s v="VIC"/>
    <s v="Reciprocal Only"/>
    <x v="15"/>
    <n v="5"/>
  </r>
  <r>
    <x v="169"/>
    <x v="179"/>
    <s v="Law"/>
    <s v="VIC"/>
    <s v="Pay-for-Peer Only"/>
    <x v="1"/>
    <n v="1"/>
  </r>
  <r>
    <x v="169"/>
    <x v="179"/>
    <s v="Law"/>
    <s v="VIC"/>
    <s v="Pay-for-Peer Only"/>
    <x v="10"/>
    <n v="2"/>
  </r>
  <r>
    <x v="169"/>
    <x v="179"/>
    <s v="Law"/>
    <s v="VIC"/>
    <s v="Pay-for-Peer Only"/>
    <x v="31"/>
    <n v="3"/>
  </r>
  <r>
    <x v="169"/>
    <x v="179"/>
    <s v="Law"/>
    <s v="VIC"/>
    <s v="Pay-for-Peer Only"/>
    <x v="13"/>
    <n v="4"/>
  </r>
  <r>
    <x v="169"/>
    <x v="179"/>
    <s v="Law"/>
    <s v="VIC"/>
    <s v="Pay-for-Peer Only"/>
    <x v="22"/>
    <n v="5"/>
  </r>
  <r>
    <x v="169"/>
    <x v="179"/>
    <s v="Law"/>
    <s v="VIC"/>
    <s v="Pay-for-Peer Only"/>
    <x v="7"/>
    <n v="8"/>
  </r>
  <r>
    <x v="169"/>
    <x v="179"/>
    <s v="Law"/>
    <s v="VIC"/>
    <s v="Pay-for-Peer Only"/>
    <x v="8"/>
    <n v="9"/>
  </r>
  <r>
    <x v="170"/>
    <x v="180"/>
    <s v="Tafe"/>
    <s v="VIC"/>
    <s v="Reciprocal Only"/>
    <x v="1"/>
    <n v="1"/>
  </r>
  <r>
    <x v="170"/>
    <x v="180"/>
    <s v="Tafe"/>
    <s v="VIC"/>
    <s v="Reciprocal Only"/>
    <x v="0"/>
    <n v="2"/>
  </r>
  <r>
    <x v="170"/>
    <x v="180"/>
    <s v="Tafe"/>
    <s v="VIC"/>
    <s v="Reciprocal Only"/>
    <x v="3"/>
    <n v="3"/>
  </r>
  <r>
    <x v="170"/>
    <x v="180"/>
    <s v="Tafe"/>
    <s v="VIC"/>
    <s v="Reciprocal Only"/>
    <x v="5"/>
    <n v="4"/>
  </r>
  <r>
    <x v="170"/>
    <x v="180"/>
    <s v="Tafe"/>
    <s v="VIC"/>
    <s v="Reciprocal Only"/>
    <x v="2"/>
    <n v="5"/>
  </r>
  <r>
    <x v="171"/>
    <x v="181"/>
    <s v="Public Library"/>
    <s v="VIC"/>
    <s v="Reciprocal Only"/>
    <x v="22"/>
    <n v="1"/>
  </r>
  <r>
    <x v="171"/>
    <x v="181"/>
    <s v="Public Library"/>
    <s v="VIC"/>
    <s v="Reciprocal Only"/>
    <x v="1"/>
    <n v="2"/>
  </r>
  <r>
    <x v="172"/>
    <x v="182"/>
    <s v="Public Library"/>
    <s v="VIC"/>
    <s v="Reciprocal and Pay-for-Peer"/>
    <x v="8"/>
    <n v="1"/>
  </r>
  <r>
    <x v="172"/>
    <x v="182"/>
    <s v="Public Library"/>
    <s v="VIC"/>
    <s v="Reciprocal and Pay-for-Peer"/>
    <x v="10"/>
    <n v="2"/>
  </r>
  <r>
    <x v="172"/>
    <x v="182"/>
    <s v="Public Library"/>
    <s v="VIC"/>
    <s v="Reciprocal and Pay-for-Peer"/>
    <x v="15"/>
    <n v="3"/>
  </r>
  <r>
    <x v="172"/>
    <x v="182"/>
    <s v="Public Library"/>
    <s v="VIC"/>
    <s v="Reciprocal and Pay-for-Peer"/>
    <x v="9"/>
    <n v="4"/>
  </r>
  <r>
    <x v="172"/>
    <x v="182"/>
    <s v="Public Library"/>
    <s v="VIC"/>
    <s v="Reciprocal and Pay-for-Peer"/>
    <x v="21"/>
    <n v="5"/>
  </r>
  <r>
    <x v="172"/>
    <x v="182"/>
    <s v="Public Library"/>
    <s v="VIC"/>
    <s v="Reciprocal and Pay-for-Peer"/>
    <x v="11"/>
    <n v="6"/>
  </r>
  <r>
    <x v="172"/>
    <x v="182"/>
    <s v="Public Library"/>
    <s v="VIC"/>
    <s v="Reciprocal and Pay-for-Peer"/>
    <x v="22"/>
    <n v="7"/>
  </r>
  <r>
    <x v="173"/>
    <x v="183"/>
    <m/>
    <m/>
    <s v="Reciprocal and Pay-for-Peer"/>
    <x v="17"/>
    <n v="1"/>
  </r>
  <r>
    <x v="174"/>
    <x v="184"/>
    <s v="Public Library"/>
    <s v="VIC"/>
    <s v="Reciprocal Only"/>
    <x v="22"/>
    <n v="1"/>
  </r>
  <r>
    <x v="174"/>
    <x v="184"/>
    <s v="Public Library"/>
    <s v="VIC"/>
    <s v="Reciprocal Only"/>
    <x v="15"/>
    <n v="2"/>
  </r>
  <r>
    <x v="174"/>
    <x v="184"/>
    <s v="Public Library"/>
    <s v="VIC"/>
    <s v="Reciprocal Only"/>
    <x v="21"/>
    <n v="3"/>
  </r>
  <r>
    <x v="174"/>
    <x v="184"/>
    <s v="Public Library"/>
    <s v="VIC"/>
    <s v="Reciprocal Only"/>
    <x v="1"/>
    <n v="4"/>
  </r>
  <r>
    <x v="174"/>
    <x v="184"/>
    <s v="Public Library"/>
    <s v="VIC"/>
    <s v="Reciprocal Only"/>
    <x v="0"/>
    <n v="5"/>
  </r>
  <r>
    <x v="174"/>
    <x v="184"/>
    <s v="Public Library"/>
    <s v="VIC"/>
    <s v="Reciprocal Only"/>
    <x v="8"/>
    <n v="6"/>
  </r>
  <r>
    <x v="174"/>
    <x v="184"/>
    <s v="Public Library"/>
    <s v="VIC"/>
    <s v="Reciprocal Only"/>
    <x v="3"/>
    <n v="7"/>
  </r>
  <r>
    <x v="175"/>
    <x v="185"/>
    <m/>
    <m/>
    <s v="Reciprocal Only"/>
    <x v="13"/>
    <n v="1"/>
  </r>
  <r>
    <x v="175"/>
    <x v="185"/>
    <m/>
    <m/>
    <s v="Reciprocal Only"/>
    <x v="1"/>
    <n v="2"/>
  </r>
  <r>
    <x v="176"/>
    <x v="186"/>
    <s v="Public Library"/>
    <s v="VIC"/>
    <s v="Reciprocal Only"/>
    <x v="22"/>
    <n v="1"/>
  </r>
  <r>
    <x v="176"/>
    <x v="186"/>
    <s v="Public Library"/>
    <s v="VIC"/>
    <s v="Reciprocal Only"/>
    <x v="1"/>
    <n v="2"/>
  </r>
  <r>
    <x v="176"/>
    <x v="186"/>
    <s v="Public Library"/>
    <s v="VIC"/>
    <s v="Reciprocal Only"/>
    <x v="31"/>
    <n v="3"/>
  </r>
  <r>
    <x v="176"/>
    <x v="186"/>
    <s v="Public Library"/>
    <s v="VIC"/>
    <s v="Reciprocal Only"/>
    <x v="37"/>
    <n v="4"/>
  </r>
  <r>
    <x v="176"/>
    <x v="186"/>
    <s v="Public Library"/>
    <s v="VIC"/>
    <s v="Reciprocal Only"/>
    <x v="17"/>
    <n v="5"/>
  </r>
  <r>
    <x v="177"/>
    <x v="187"/>
    <s v="Public Library"/>
    <s v="VIC"/>
    <s v="Reciprocal Only"/>
    <x v="22"/>
    <n v="1"/>
  </r>
  <r>
    <x v="177"/>
    <x v="187"/>
    <s v="Public Library"/>
    <s v="VIC"/>
    <s v="Reciprocal Only"/>
    <x v="31"/>
    <n v="2"/>
  </r>
  <r>
    <x v="177"/>
    <x v="187"/>
    <s v="Public Library"/>
    <s v="VIC"/>
    <s v="Reciprocal Only"/>
    <x v="37"/>
    <n v="3"/>
  </r>
  <r>
    <x v="177"/>
    <x v="187"/>
    <s v="Public Library"/>
    <s v="VIC"/>
    <s v="Reciprocal Only"/>
    <x v="15"/>
    <n v="4"/>
  </r>
  <r>
    <x v="177"/>
    <x v="187"/>
    <s v="Public Library"/>
    <s v="VIC"/>
    <s v="Reciprocal Only"/>
    <x v="21"/>
    <n v="5"/>
  </r>
  <r>
    <x v="177"/>
    <x v="187"/>
    <s v="Public Library"/>
    <s v="VIC"/>
    <s v="Reciprocal Only"/>
    <x v="8"/>
    <n v="9"/>
  </r>
  <r>
    <x v="178"/>
    <x v="188"/>
    <s v="University"/>
    <s v="VIC"/>
    <s v="Reciprocal Only"/>
    <x v="10"/>
    <n v="1"/>
  </r>
  <r>
    <x v="178"/>
    <x v="188"/>
    <s v="University"/>
    <s v="VIC"/>
    <s v="Reciprocal Only"/>
    <x v="7"/>
    <n v="2"/>
  </r>
  <r>
    <x v="178"/>
    <x v="188"/>
    <s v="University"/>
    <s v="VIC"/>
    <s v="Reciprocal Only"/>
    <x v="13"/>
    <n v="3"/>
  </r>
  <r>
    <x v="178"/>
    <x v="188"/>
    <s v="University"/>
    <s v="VIC"/>
    <s v="Reciprocal Only"/>
    <x v="31"/>
    <n v="4"/>
  </r>
  <r>
    <x v="178"/>
    <x v="188"/>
    <s v="University"/>
    <s v="VIC"/>
    <s v="Reciprocal Only"/>
    <x v="1"/>
    <n v="5"/>
  </r>
  <r>
    <x v="178"/>
    <x v="188"/>
    <s v="University"/>
    <s v="VIC"/>
    <s v="Reciprocal Only"/>
    <x v="8"/>
    <n v="6"/>
  </r>
  <r>
    <x v="179"/>
    <x v="189"/>
    <s v="Public Library"/>
    <s v="VIC"/>
    <s v="Reciprocal Only"/>
    <x v="22"/>
    <n v="1"/>
  </r>
  <r>
    <x v="179"/>
    <x v="189"/>
    <s v="Public Library"/>
    <s v="VIC"/>
    <s v="Reciprocal Only"/>
    <x v="15"/>
    <n v="2"/>
  </r>
  <r>
    <x v="179"/>
    <x v="189"/>
    <s v="Public Library"/>
    <s v="VIC"/>
    <s v="Reciprocal Only"/>
    <x v="21"/>
    <n v="3"/>
  </r>
  <r>
    <x v="179"/>
    <x v="189"/>
    <s v="Public Library"/>
    <s v="VIC"/>
    <s v="Reciprocal Only"/>
    <x v="33"/>
    <n v="4"/>
  </r>
  <r>
    <x v="179"/>
    <x v="189"/>
    <s v="Public Library"/>
    <s v="VIC"/>
    <s v="Reciprocal Only"/>
    <x v="34"/>
    <n v="5"/>
  </r>
  <r>
    <x v="179"/>
    <x v="189"/>
    <s v="Public Library"/>
    <s v="VIC"/>
    <s v="Reciprocal Only"/>
    <x v="35"/>
    <n v="6"/>
  </r>
  <r>
    <x v="180"/>
    <x v="190"/>
    <s v="Other Higher Education"/>
    <s v="NSW"/>
    <s v="Pay-for-Peer Only"/>
    <x v="9"/>
    <n v="1"/>
  </r>
  <r>
    <x v="181"/>
    <x v="191"/>
    <s v="Public Library"/>
    <s v="QLD"/>
    <s v="Reciprocal and Pay-for-Peer"/>
    <x v="21"/>
    <n v="1"/>
  </r>
  <r>
    <x v="181"/>
    <x v="191"/>
    <s v="Public Library"/>
    <s v="QLD"/>
    <s v="Reciprocal and Pay-for-Peer"/>
    <x v="32"/>
    <n v="2"/>
  </r>
  <r>
    <x v="181"/>
    <x v="191"/>
    <s v="Public Library"/>
    <s v="QLD"/>
    <s v="Reciprocal and Pay-for-Peer"/>
    <x v="15"/>
    <n v="3"/>
  </r>
  <r>
    <x v="181"/>
    <x v="191"/>
    <s v="Public Library"/>
    <s v="QLD"/>
    <s v="Reciprocal and Pay-for-Peer"/>
    <x v="22"/>
    <n v="4"/>
  </r>
  <r>
    <x v="181"/>
    <x v="191"/>
    <s v="Public Library"/>
    <s v="QLD"/>
    <s v="Reciprocal and Pay-for-Peer"/>
    <x v="34"/>
    <n v="5"/>
  </r>
  <r>
    <x v="182"/>
    <x v="192"/>
    <s v="Public Library"/>
    <s v="VIC"/>
    <s v="Reciprocal and Pay-for-Peer"/>
    <x v="22"/>
    <n v="1"/>
  </r>
  <r>
    <x v="182"/>
    <x v="192"/>
    <s v="Public Library"/>
    <s v="VIC"/>
    <s v="Reciprocal and Pay-for-Peer"/>
    <x v="1"/>
    <n v="2"/>
  </r>
  <r>
    <x v="182"/>
    <x v="192"/>
    <s v="Public Library"/>
    <s v="VIC"/>
    <s v="Reciprocal and Pay-for-Peer"/>
    <x v="15"/>
    <n v="3"/>
  </r>
  <r>
    <x v="182"/>
    <x v="192"/>
    <s v="Public Library"/>
    <s v="VIC"/>
    <s v="Reciprocal and Pay-for-Peer"/>
    <x v="33"/>
    <n v="4"/>
  </r>
  <r>
    <x v="182"/>
    <x v="192"/>
    <s v="Public Library"/>
    <s v="VIC"/>
    <s v="Reciprocal and Pay-for-Peer"/>
    <x v="21"/>
    <n v="5"/>
  </r>
  <r>
    <x v="182"/>
    <x v="192"/>
    <s v="Public Library"/>
    <s v="VIC"/>
    <s v="Reciprocal and Pay-for-Peer"/>
    <x v="8"/>
    <n v="6"/>
  </r>
  <r>
    <x v="182"/>
    <x v="192"/>
    <s v="Public Library"/>
    <s v="VIC"/>
    <s v="Reciprocal and Pay-for-Peer"/>
    <x v="7"/>
    <n v="7"/>
  </r>
  <r>
    <x v="183"/>
    <x v="193"/>
    <s v="Public Library"/>
    <s v="NSW"/>
    <s v="Reciprocal and Pay-for-Peer"/>
    <x v="18"/>
    <n v="1"/>
  </r>
  <r>
    <x v="183"/>
    <x v="193"/>
    <s v="Public Library"/>
    <s v="NSW"/>
    <s v="Reciprocal and Pay-for-Peer"/>
    <x v="17"/>
    <n v="2"/>
  </r>
  <r>
    <x v="183"/>
    <x v="193"/>
    <s v="Public Library"/>
    <s v="NSW"/>
    <s v="Reciprocal and Pay-for-Peer"/>
    <x v="9"/>
    <n v="3"/>
  </r>
  <r>
    <x v="183"/>
    <x v="193"/>
    <s v="Public Library"/>
    <s v="NSW"/>
    <s v="Reciprocal and Pay-for-Peer"/>
    <x v="22"/>
    <n v="4"/>
  </r>
  <r>
    <x v="183"/>
    <x v="193"/>
    <s v="Public Library"/>
    <s v="NSW"/>
    <s v="Reciprocal and Pay-for-Peer"/>
    <x v="21"/>
    <n v="5"/>
  </r>
  <r>
    <x v="184"/>
    <x v="194"/>
    <s v="Health, Special"/>
    <s v="SA"/>
    <s v="Reciprocal and Pay-for-Peer"/>
    <x v="12"/>
    <n v="1"/>
  </r>
  <r>
    <x v="184"/>
    <x v="194"/>
    <s v="Health, Special"/>
    <s v="SA"/>
    <s v="Reciprocal and Pay-for-Peer"/>
    <x v="13"/>
    <n v="2"/>
  </r>
  <r>
    <x v="184"/>
    <x v="194"/>
    <s v="Health, Special"/>
    <s v="SA"/>
    <s v="Reciprocal and Pay-for-Peer"/>
    <x v="19"/>
    <n v="3"/>
  </r>
  <r>
    <x v="184"/>
    <x v="194"/>
    <s v="Health, Special"/>
    <s v="SA"/>
    <s v="Reciprocal and Pay-for-Peer"/>
    <x v="27"/>
    <n v="4"/>
  </r>
  <r>
    <x v="184"/>
    <x v="194"/>
    <s v="Health, Special"/>
    <s v="SA"/>
    <s v="Reciprocal and Pay-for-Peer"/>
    <x v="29"/>
    <n v="5"/>
  </r>
  <r>
    <x v="185"/>
    <x v="195"/>
    <s v="University"/>
    <s v="WA"/>
    <s v="Reciprocal and Pay-for-Peer"/>
    <x v="24"/>
    <n v="1"/>
  </r>
  <r>
    <x v="185"/>
    <x v="195"/>
    <s v="University"/>
    <s v="WA"/>
    <s v="Reciprocal and Pay-for-Peer"/>
    <x v="7"/>
    <n v="2"/>
  </r>
  <r>
    <x v="185"/>
    <x v="195"/>
    <s v="University"/>
    <s v="WA"/>
    <s v="Reciprocal and Pay-for-Peer"/>
    <x v="2"/>
    <n v="3"/>
  </r>
  <r>
    <x v="185"/>
    <x v="195"/>
    <s v="University"/>
    <s v="WA"/>
    <s v="Reciprocal and Pay-for-Peer"/>
    <x v="27"/>
    <n v="4"/>
  </r>
  <r>
    <x v="185"/>
    <x v="195"/>
    <s v="University"/>
    <s v="WA"/>
    <s v="Reciprocal and Pay-for-Peer"/>
    <x v="39"/>
    <n v="5"/>
  </r>
  <r>
    <x v="185"/>
    <x v="195"/>
    <s v="University"/>
    <s v="WA"/>
    <s v="Reciprocal and Pay-for-Peer"/>
    <x v="35"/>
    <n v="6"/>
  </r>
  <r>
    <x v="185"/>
    <x v="195"/>
    <s v="University"/>
    <s v="WA"/>
    <s v="Reciprocal and Pay-for-Peer"/>
    <x v="8"/>
    <n v="7"/>
  </r>
  <r>
    <x v="186"/>
    <x v="196"/>
    <s v="Public Library"/>
    <s v="VIC"/>
    <s v="Reciprocal Only"/>
    <x v="22"/>
    <n v="1"/>
  </r>
  <r>
    <x v="186"/>
    <x v="196"/>
    <s v="Public Library"/>
    <s v="VIC"/>
    <s v="Reciprocal Only"/>
    <x v="15"/>
    <n v="1"/>
  </r>
  <r>
    <x v="186"/>
    <x v="196"/>
    <s v="Public Library"/>
    <s v="VIC"/>
    <s v="Reciprocal Only"/>
    <x v="8"/>
    <n v="1"/>
  </r>
  <r>
    <x v="187"/>
    <x v="197"/>
    <s v="Museum"/>
    <s v="VIC"/>
    <s v="Reciprocal and Pay-for-Peer"/>
    <x v="16"/>
    <n v="1"/>
  </r>
  <r>
    <x v="187"/>
    <x v="197"/>
    <s v="Museum"/>
    <s v="VIC"/>
    <s v="Reciprocal and Pay-for-Peer"/>
    <x v="14"/>
    <n v="2"/>
  </r>
  <r>
    <x v="187"/>
    <x v="197"/>
    <s v="Museum"/>
    <s v="VIC"/>
    <s v="Reciprocal and Pay-for-Peer"/>
    <x v="1"/>
    <n v="3"/>
  </r>
  <r>
    <x v="187"/>
    <x v="197"/>
    <s v="Museum"/>
    <s v="VIC"/>
    <s v="Reciprocal and Pay-for-Peer"/>
    <x v="7"/>
    <n v="4"/>
  </r>
  <r>
    <x v="187"/>
    <x v="197"/>
    <s v="Museum"/>
    <s v="VIC"/>
    <s v="Reciprocal and Pay-for-Peer"/>
    <x v="8"/>
    <n v="5"/>
  </r>
  <r>
    <x v="188"/>
    <x v="198"/>
    <s v="Public Library"/>
    <s v="NSW"/>
    <s v="Reciprocal and Pay-for-Peer"/>
    <x v="0"/>
    <n v="1"/>
  </r>
  <r>
    <x v="188"/>
    <x v="198"/>
    <s v="Public Library"/>
    <s v="NSW"/>
    <s v="Reciprocal and Pay-for-Peer"/>
    <x v="15"/>
    <n v="2"/>
  </r>
  <r>
    <x v="189"/>
    <x v="199"/>
    <s v="Public Library"/>
    <s v="VIC"/>
    <s v="Reciprocal and Pay-for-Peer"/>
    <x v="22"/>
    <n v="1"/>
  </r>
  <r>
    <x v="189"/>
    <x v="199"/>
    <s v="Public Library"/>
    <s v="VIC"/>
    <s v="Reciprocal and Pay-for-Peer"/>
    <x v="1"/>
    <n v="2"/>
  </r>
  <r>
    <x v="189"/>
    <x v="199"/>
    <s v="Public Library"/>
    <s v="VIC"/>
    <s v="Reciprocal and Pay-for-Peer"/>
    <x v="10"/>
    <n v="3"/>
  </r>
  <r>
    <x v="189"/>
    <x v="199"/>
    <s v="Public Library"/>
    <s v="VIC"/>
    <s v="Reciprocal and Pay-for-Peer"/>
    <x v="8"/>
    <n v="4"/>
  </r>
  <r>
    <x v="190"/>
    <x v="200"/>
    <s v="Other Higher Education"/>
    <s v="NSW"/>
    <s v="Reciprocal Only"/>
    <x v="9"/>
    <n v="1"/>
  </r>
  <r>
    <x v="190"/>
    <x v="200"/>
    <s v="Other Higher Education"/>
    <s v="NSW"/>
    <s v="Reciprocal Only"/>
    <x v="15"/>
    <n v="2"/>
  </r>
  <r>
    <x v="190"/>
    <x v="200"/>
    <s v="Other Higher Education"/>
    <s v="NSW"/>
    <s v="Reciprocal Only"/>
    <x v="11"/>
    <n v="3"/>
  </r>
  <r>
    <x v="190"/>
    <x v="200"/>
    <s v="Other Higher Education"/>
    <s v="NSW"/>
    <s v="Reciprocal Only"/>
    <x v="10"/>
    <n v="4"/>
  </r>
  <r>
    <x v="190"/>
    <x v="200"/>
    <s v="Other Higher Education"/>
    <s v="NSW"/>
    <s v="Reciprocal Only"/>
    <x v="23"/>
    <n v="5"/>
  </r>
  <r>
    <x v="190"/>
    <x v="200"/>
    <s v="Other Higher Education"/>
    <s v="NSW"/>
    <s v="Reciprocal Only"/>
    <x v="7"/>
    <n v="8"/>
  </r>
  <r>
    <x v="190"/>
    <x v="200"/>
    <s v="Other Higher Education"/>
    <s v="NSW"/>
    <s v="Reciprocal Only"/>
    <x v="8"/>
    <n v="9"/>
  </r>
  <r>
    <x v="191"/>
    <x v="201"/>
    <s v="Other Higher Education"/>
    <s v="NSW"/>
    <s v="Reciprocal and Pay-for-Peer"/>
    <x v="0"/>
    <n v="1"/>
  </r>
  <r>
    <x v="191"/>
    <x v="201"/>
    <s v="Other Higher Education"/>
    <s v="NSW"/>
    <s v="Reciprocal and Pay-for-Peer"/>
    <x v="1"/>
    <n v="2"/>
  </r>
  <r>
    <x v="191"/>
    <x v="201"/>
    <s v="Other Higher Education"/>
    <s v="NSW"/>
    <s v="Reciprocal and Pay-for-Peer"/>
    <x v="3"/>
    <n v="3"/>
  </r>
  <r>
    <x v="191"/>
    <x v="201"/>
    <s v="Other Higher Education"/>
    <s v="NSW"/>
    <s v="Reciprocal and Pay-for-Peer"/>
    <x v="26"/>
    <n v="4"/>
  </r>
  <r>
    <x v="192"/>
    <x v="202"/>
    <s v="Other Higher Education"/>
    <s v="SA"/>
    <s v="Reciprocal and Pay-for-Peer"/>
    <x v="4"/>
    <n v="1"/>
  </r>
  <r>
    <x v="193"/>
    <x v="203"/>
    <s v="Art"/>
    <s v="ACT"/>
    <s v="Reciprocal and Pay-for-Peer"/>
    <x v="14"/>
    <n v="1"/>
  </r>
  <r>
    <x v="193"/>
    <x v="203"/>
    <s v="Art"/>
    <s v="ACT"/>
    <s v="Reciprocal and Pay-for-Peer"/>
    <x v="9"/>
    <n v="2"/>
  </r>
  <r>
    <x v="193"/>
    <x v="203"/>
    <s v="Art"/>
    <s v="ACT"/>
    <s v="Reciprocal and Pay-for-Peer"/>
    <x v="7"/>
    <n v="3"/>
  </r>
  <r>
    <x v="193"/>
    <x v="203"/>
    <s v="Art"/>
    <s v="ACT"/>
    <s v="Reciprocal and Pay-for-Peer"/>
    <x v="8"/>
    <n v="4"/>
  </r>
  <r>
    <x v="193"/>
    <x v="203"/>
    <s v="Art"/>
    <s v="ACT"/>
    <s v="Reciprocal and Pay-for-Peer"/>
    <x v="25"/>
    <n v="5"/>
  </r>
  <r>
    <x v="193"/>
    <x v="203"/>
    <s v="Art"/>
    <s v="ACT"/>
    <s v="Reciprocal and Pay-for-Peer"/>
    <x v="26"/>
    <n v="6"/>
  </r>
  <r>
    <x v="193"/>
    <x v="203"/>
    <s v="Art"/>
    <s v="ACT"/>
    <s v="Reciprocal and Pay-for-Peer"/>
    <x v="16"/>
    <n v="7"/>
  </r>
  <r>
    <x v="194"/>
    <x v="204"/>
    <s v="Special"/>
    <s v="NSW"/>
    <s v="Pay-for-Peer Only"/>
    <x v="17"/>
    <n v="1"/>
  </r>
  <r>
    <x v="194"/>
    <x v="204"/>
    <s v="Special"/>
    <s v="NSW"/>
    <s v="Pay-for-Peer Only"/>
    <x v="0"/>
    <n v="2"/>
  </r>
  <r>
    <x v="194"/>
    <x v="204"/>
    <s v="Special"/>
    <s v="NSW"/>
    <s v="Pay-for-Peer Only"/>
    <x v="14"/>
    <n v="3"/>
  </r>
  <r>
    <x v="194"/>
    <x v="204"/>
    <s v="Special"/>
    <s v="NSW"/>
    <s v="Pay-for-Peer Only"/>
    <x v="25"/>
    <n v="4"/>
  </r>
  <r>
    <x v="194"/>
    <x v="204"/>
    <s v="Special"/>
    <s v="NSW"/>
    <s v="Pay-for-Peer Only"/>
    <x v="37"/>
    <n v="5"/>
  </r>
  <r>
    <x v="195"/>
    <x v="205"/>
    <s v="Museum"/>
    <s v="ACT"/>
    <s v="Reciprocal Only"/>
    <x v="9"/>
    <n v="1"/>
  </r>
  <r>
    <x v="195"/>
    <x v="205"/>
    <s v="Museum"/>
    <s v="ACT"/>
    <s v="Reciprocal Only"/>
    <x v="14"/>
    <n v="2"/>
  </r>
  <r>
    <x v="195"/>
    <x v="205"/>
    <s v="Museum"/>
    <s v="ACT"/>
    <s v="Reciprocal Only"/>
    <x v="11"/>
    <n v="3"/>
  </r>
  <r>
    <x v="195"/>
    <x v="205"/>
    <s v="Museum"/>
    <s v="ACT"/>
    <s v="Reciprocal Only"/>
    <x v="25"/>
    <n v="4"/>
  </r>
  <r>
    <x v="195"/>
    <x v="205"/>
    <s v="Museum"/>
    <s v="ACT"/>
    <s v="Reciprocal Only"/>
    <x v="10"/>
    <n v="5"/>
  </r>
  <r>
    <x v="195"/>
    <x v="205"/>
    <s v="Museum"/>
    <s v="ACT"/>
    <s v="Reciprocal Only"/>
    <x v="16"/>
    <n v="6"/>
  </r>
  <r>
    <x v="195"/>
    <x v="205"/>
    <s v="Museum"/>
    <s v="ACT"/>
    <s v="Reciprocal Only"/>
    <x v="26"/>
    <n v="7"/>
  </r>
  <r>
    <x v="195"/>
    <x v="205"/>
    <s v="Museum"/>
    <s v="ACT"/>
    <s v="Reciprocal Only"/>
    <x v="7"/>
    <n v="8"/>
  </r>
  <r>
    <x v="195"/>
    <x v="205"/>
    <s v="Museum"/>
    <s v="ACT"/>
    <s v="Reciprocal Only"/>
    <x v="8"/>
    <n v="9"/>
  </r>
  <r>
    <x v="196"/>
    <x v="206"/>
    <s v="Health"/>
    <s v="NSW"/>
    <s v="Reciprocal and Pay-for-Peer"/>
    <x v="0"/>
    <n v="1"/>
  </r>
  <r>
    <x v="196"/>
    <x v="206"/>
    <s v="Health"/>
    <s v="NSW"/>
    <s v="Reciprocal and Pay-for-Peer"/>
    <x v="8"/>
    <n v="2"/>
  </r>
  <r>
    <x v="197"/>
    <x v="207"/>
    <s v="Public Library"/>
    <s v="NSW"/>
    <s v="Reciprocal and Pay-for-Peer"/>
    <x v="15"/>
    <n v="1"/>
  </r>
  <r>
    <x v="197"/>
    <x v="207"/>
    <s v="Public Library"/>
    <s v="NSW"/>
    <s v="Reciprocal and Pay-for-Peer"/>
    <x v="21"/>
    <n v="2"/>
  </r>
  <r>
    <x v="197"/>
    <x v="207"/>
    <s v="Public Library"/>
    <s v="NSW"/>
    <s v="Reciprocal and Pay-for-Peer"/>
    <x v="22"/>
    <n v="3"/>
  </r>
  <r>
    <x v="197"/>
    <x v="207"/>
    <s v="Public Library"/>
    <s v="NSW"/>
    <s v="Reciprocal and Pay-for-Peer"/>
    <x v="33"/>
    <n v="4"/>
  </r>
  <r>
    <x v="197"/>
    <x v="207"/>
    <s v="Public Library"/>
    <s v="NSW"/>
    <s v="Reciprocal and Pay-for-Peer"/>
    <x v="35"/>
    <n v="5"/>
  </r>
  <r>
    <x v="197"/>
    <x v="207"/>
    <s v="Public Library"/>
    <s v="NSW"/>
    <s v="Reciprocal and Pay-for-Peer"/>
    <x v="36"/>
    <n v="6"/>
  </r>
  <r>
    <x v="197"/>
    <x v="207"/>
    <s v="Public Library"/>
    <s v="NSW"/>
    <s v="Reciprocal and Pay-for-Peer"/>
    <x v="34"/>
    <n v="7"/>
  </r>
  <r>
    <x v="197"/>
    <x v="207"/>
    <s v="Public Library"/>
    <s v="NSW"/>
    <s v="Reciprocal and Pay-for-Peer"/>
    <x v="8"/>
    <n v="9"/>
  </r>
  <r>
    <x v="198"/>
    <x v="208"/>
    <s v="School, Secondary"/>
    <s v="NSW"/>
    <s v="Reciprocal and Pay-for-Peer"/>
    <x v="8"/>
    <n v="1"/>
  </r>
  <r>
    <x v="198"/>
    <x v="208"/>
    <s v="School, Secondary"/>
    <s v="NSW"/>
    <s v="Reciprocal and Pay-for-Peer"/>
    <x v="7"/>
    <n v="2"/>
  </r>
  <r>
    <x v="198"/>
    <x v="208"/>
    <s v="School, Secondary"/>
    <s v="NSW"/>
    <s v="Reciprocal and Pay-for-Peer"/>
    <x v="0"/>
    <n v="3"/>
  </r>
  <r>
    <x v="198"/>
    <x v="208"/>
    <s v="School, Secondary"/>
    <s v="NSW"/>
    <s v="Reciprocal and Pay-for-Peer"/>
    <x v="1"/>
    <n v="4"/>
  </r>
  <r>
    <x v="198"/>
    <x v="208"/>
    <s v="School, Secondary"/>
    <s v="NSW"/>
    <s v="Reciprocal and Pay-for-Peer"/>
    <x v="3"/>
    <n v="5"/>
  </r>
  <r>
    <x v="198"/>
    <x v="208"/>
    <s v="School, Secondary"/>
    <s v="NSW"/>
    <s v="Reciprocal and Pay-for-Peer"/>
    <x v="4"/>
    <n v="6"/>
  </r>
  <r>
    <x v="198"/>
    <x v="208"/>
    <s v="School, Secondary"/>
    <s v="NSW"/>
    <s v="Reciprocal and Pay-for-Peer"/>
    <x v="2"/>
    <n v="7"/>
  </r>
  <r>
    <x v="199"/>
    <x v="209"/>
    <s v="Public Library"/>
    <s v="QLD"/>
    <s v="Reciprocal and Pay-for-Peer"/>
    <x v="21"/>
    <n v="1"/>
  </r>
  <r>
    <x v="199"/>
    <x v="209"/>
    <s v="Public Library"/>
    <s v="QLD"/>
    <s v="Reciprocal and Pay-for-Peer"/>
    <x v="15"/>
    <n v="2"/>
  </r>
  <r>
    <x v="199"/>
    <x v="209"/>
    <s v="Public Library"/>
    <s v="QLD"/>
    <s v="Reciprocal and Pay-for-Peer"/>
    <x v="22"/>
    <n v="3"/>
  </r>
  <r>
    <x v="199"/>
    <x v="209"/>
    <s v="Public Library"/>
    <s v="QLD"/>
    <s v="Reciprocal and Pay-for-Peer"/>
    <x v="25"/>
    <n v="4"/>
  </r>
  <r>
    <x v="199"/>
    <x v="209"/>
    <s v="Public Library"/>
    <s v="QLD"/>
    <s v="Reciprocal and Pay-for-Peer"/>
    <x v="11"/>
    <n v="5"/>
  </r>
  <r>
    <x v="199"/>
    <x v="209"/>
    <s v="Public Library"/>
    <s v="QLD"/>
    <s v="Reciprocal and Pay-for-Peer"/>
    <x v="8"/>
    <n v="9"/>
  </r>
  <r>
    <x v="200"/>
    <x v="210"/>
    <s v="Tafe"/>
    <s v="WA"/>
    <s v="Reciprocal and Pay-for-Peer"/>
    <x v="2"/>
    <n v="1"/>
  </r>
  <r>
    <x v="200"/>
    <x v="210"/>
    <s v="Tafe"/>
    <s v="WA"/>
    <s v="Reciprocal and Pay-for-Peer"/>
    <x v="0"/>
    <n v="2"/>
  </r>
  <r>
    <x v="200"/>
    <x v="210"/>
    <s v="Tafe"/>
    <s v="WA"/>
    <s v="Reciprocal and Pay-for-Peer"/>
    <x v="1"/>
    <n v="3"/>
  </r>
  <r>
    <x v="200"/>
    <x v="210"/>
    <s v="Tafe"/>
    <s v="WA"/>
    <s v="Reciprocal and Pay-for-Peer"/>
    <x v="3"/>
    <n v="4"/>
  </r>
  <r>
    <x v="200"/>
    <x v="210"/>
    <s v="Tafe"/>
    <s v="WA"/>
    <s v="Reciprocal and Pay-for-Peer"/>
    <x v="4"/>
    <n v="5"/>
  </r>
  <r>
    <x v="201"/>
    <x v="211"/>
    <s v="Public Library"/>
    <s v="NSW"/>
    <s v="Reciprocal Only"/>
    <x v="18"/>
    <n v="1"/>
  </r>
  <r>
    <x v="201"/>
    <x v="211"/>
    <s v="Public Library"/>
    <s v="NSW"/>
    <s v="Reciprocal Only"/>
    <x v="0"/>
    <n v="2"/>
  </r>
  <r>
    <x v="201"/>
    <x v="211"/>
    <s v="Public Library"/>
    <s v="NSW"/>
    <s v="Reciprocal Only"/>
    <x v="17"/>
    <n v="3"/>
  </r>
  <r>
    <x v="201"/>
    <x v="211"/>
    <s v="Public Library"/>
    <s v="NSW"/>
    <s v="Reciprocal Only"/>
    <x v="21"/>
    <n v="4"/>
  </r>
  <r>
    <x v="201"/>
    <x v="211"/>
    <s v="Public Library"/>
    <s v="NSW"/>
    <s v="Reciprocal Only"/>
    <x v="22"/>
    <n v="5"/>
  </r>
  <r>
    <x v="201"/>
    <x v="211"/>
    <s v="Public Library"/>
    <s v="NSW"/>
    <s v="Reciprocal Only"/>
    <x v="8"/>
    <n v="9"/>
  </r>
  <r>
    <x v="202"/>
    <x v="212"/>
    <s v="Health"/>
    <s v="NSW"/>
    <s v="Reciprocal and Pay-for-Peer"/>
    <x v="12"/>
    <n v="1"/>
  </r>
  <r>
    <x v="202"/>
    <x v="212"/>
    <s v="Health"/>
    <s v="NSW"/>
    <s v="Reciprocal and Pay-for-Peer"/>
    <x v="19"/>
    <n v="2"/>
  </r>
  <r>
    <x v="202"/>
    <x v="212"/>
    <s v="Health"/>
    <s v="NSW"/>
    <s v="Reciprocal and Pay-for-Peer"/>
    <x v="8"/>
    <n v="3"/>
  </r>
  <r>
    <x v="202"/>
    <x v="212"/>
    <s v="Health"/>
    <s v="NSW"/>
    <s v="Reciprocal and Pay-for-Peer"/>
    <x v="7"/>
    <n v="4"/>
  </r>
  <r>
    <x v="202"/>
    <x v="212"/>
    <s v="Health"/>
    <s v="NSW"/>
    <s v="Reciprocal and Pay-for-Peer"/>
    <x v="13"/>
    <n v="5"/>
  </r>
  <r>
    <x v="203"/>
    <x v="213"/>
    <s v="Health"/>
    <s v="NSW"/>
    <s v="Reciprocal Only"/>
    <x v="12"/>
    <n v="1"/>
  </r>
  <r>
    <x v="203"/>
    <x v="213"/>
    <s v="Health"/>
    <s v="NSW"/>
    <s v="Reciprocal Only"/>
    <x v="9"/>
    <n v="2"/>
  </r>
  <r>
    <x v="203"/>
    <x v="213"/>
    <s v="Health"/>
    <s v="NSW"/>
    <s v="Reciprocal Only"/>
    <x v="10"/>
    <n v="3"/>
  </r>
  <r>
    <x v="203"/>
    <x v="213"/>
    <s v="Health"/>
    <s v="NSW"/>
    <s v="Reciprocal Only"/>
    <x v="23"/>
    <n v="4"/>
  </r>
  <r>
    <x v="203"/>
    <x v="213"/>
    <s v="Health"/>
    <s v="NSW"/>
    <s v="Reciprocal Only"/>
    <x v="11"/>
    <n v="5"/>
  </r>
  <r>
    <x v="203"/>
    <x v="213"/>
    <s v="Health"/>
    <s v="NSW"/>
    <s v="Reciprocal Only"/>
    <x v="13"/>
    <n v="6"/>
  </r>
  <r>
    <x v="203"/>
    <x v="213"/>
    <s v="Health"/>
    <s v="NSW"/>
    <s v="Reciprocal Only"/>
    <x v="20"/>
    <n v="7"/>
  </r>
  <r>
    <x v="203"/>
    <x v="213"/>
    <s v="Health"/>
    <s v="NSW"/>
    <s v="Reciprocal Only"/>
    <x v="19"/>
    <n v="8"/>
  </r>
  <r>
    <x v="203"/>
    <x v="213"/>
    <s v="Health"/>
    <s v="NSW"/>
    <s v="Reciprocal Only"/>
    <x v="8"/>
    <n v="9"/>
  </r>
  <r>
    <x v="204"/>
    <x v="214"/>
    <s v="Special"/>
    <s v="NT"/>
    <s v="Reciprocal Only"/>
    <x v="6"/>
    <n v="1"/>
  </r>
  <r>
    <x v="204"/>
    <x v="214"/>
    <s v="Special"/>
    <s v="NT"/>
    <s v="Reciprocal Only"/>
    <x v="30"/>
    <n v="2"/>
  </r>
  <r>
    <x v="205"/>
    <x v="215"/>
    <s v="Special"/>
    <s v="NSW"/>
    <s v="Pay-for-Peer Only"/>
    <x v="18"/>
    <n v="1"/>
  </r>
  <r>
    <x v="205"/>
    <x v="215"/>
    <s v="Special"/>
    <s v="NSW"/>
    <s v="Pay-for-Peer Only"/>
    <x v="0"/>
    <n v="2"/>
  </r>
  <r>
    <x v="205"/>
    <x v="215"/>
    <s v="Special"/>
    <s v="NSW"/>
    <s v="Pay-for-Peer Only"/>
    <x v="3"/>
    <n v="3"/>
  </r>
  <r>
    <x v="205"/>
    <x v="215"/>
    <s v="Special"/>
    <s v="NSW"/>
    <s v="Pay-for-Peer Only"/>
    <x v="1"/>
    <n v="4"/>
  </r>
  <r>
    <x v="205"/>
    <x v="215"/>
    <s v="Special"/>
    <s v="NSW"/>
    <s v="Pay-for-Peer Only"/>
    <x v="4"/>
    <n v="5"/>
  </r>
  <r>
    <x v="206"/>
    <x v="216"/>
    <s v="Special"/>
    <s v="NSW"/>
    <s v="Reciprocal and Pay-for-Peer"/>
    <x v="0"/>
    <n v="1"/>
  </r>
  <r>
    <x v="206"/>
    <x v="217"/>
    <s v="Special"/>
    <s v="NSW"/>
    <s v="Reciprocal and Pay-for-Peer"/>
    <x v="0"/>
    <n v="1"/>
  </r>
  <r>
    <x v="206"/>
    <x v="218"/>
    <s v="Special"/>
    <s v="NSW"/>
    <s v="Reciprocal and Pay-for-Peer"/>
    <x v="0"/>
    <n v="1"/>
  </r>
  <r>
    <x v="206"/>
    <x v="216"/>
    <s v="Special"/>
    <s v="NSW"/>
    <s v="Reciprocal and Pay-for-Peer"/>
    <x v="9"/>
    <n v="2"/>
  </r>
  <r>
    <x v="206"/>
    <x v="217"/>
    <s v="Special"/>
    <s v="NSW"/>
    <s v="Reciprocal and Pay-for-Peer"/>
    <x v="9"/>
    <n v="2"/>
  </r>
  <r>
    <x v="206"/>
    <x v="218"/>
    <s v="Special"/>
    <s v="NSW"/>
    <s v="Reciprocal and Pay-for-Peer"/>
    <x v="9"/>
    <n v="2"/>
  </r>
  <r>
    <x v="206"/>
    <x v="216"/>
    <s v="Special"/>
    <s v="NSW"/>
    <s v="Reciprocal and Pay-for-Peer"/>
    <x v="14"/>
    <n v="3"/>
  </r>
  <r>
    <x v="206"/>
    <x v="217"/>
    <s v="Special"/>
    <s v="NSW"/>
    <s v="Reciprocal and Pay-for-Peer"/>
    <x v="14"/>
    <n v="3"/>
  </r>
  <r>
    <x v="206"/>
    <x v="218"/>
    <s v="Special"/>
    <s v="NSW"/>
    <s v="Reciprocal and Pay-for-Peer"/>
    <x v="14"/>
    <n v="3"/>
  </r>
  <r>
    <x v="207"/>
    <x v="219"/>
    <s v="Parliamentary"/>
    <s v="NSW"/>
    <s v="Reciprocal and Pay-for-Peer"/>
    <x v="18"/>
    <n v="1"/>
  </r>
  <r>
    <x v="207"/>
    <x v="219"/>
    <s v="Parliamentary"/>
    <s v="NSW"/>
    <s v="Reciprocal and Pay-for-Peer"/>
    <x v="0"/>
    <n v="2"/>
  </r>
  <r>
    <x v="207"/>
    <x v="219"/>
    <s v="Parliamentary"/>
    <s v="NSW"/>
    <s v="Reciprocal and Pay-for-Peer"/>
    <x v="14"/>
    <n v="3"/>
  </r>
  <r>
    <x v="207"/>
    <x v="219"/>
    <s v="Parliamentary"/>
    <s v="NSW"/>
    <s v="Reciprocal and Pay-for-Peer"/>
    <x v="12"/>
    <n v="4"/>
  </r>
  <r>
    <x v="207"/>
    <x v="219"/>
    <s v="Parliamentary"/>
    <s v="NSW"/>
    <s v="Reciprocal and Pay-for-Peer"/>
    <x v="15"/>
    <n v="5"/>
  </r>
  <r>
    <x v="207"/>
    <x v="219"/>
    <s v="Parliamentary"/>
    <s v="NSW"/>
    <s v="Reciprocal and Pay-for-Peer"/>
    <x v="8"/>
    <n v="6"/>
  </r>
  <r>
    <x v="207"/>
    <x v="219"/>
    <s v="Parliamentary"/>
    <s v="NSW"/>
    <s v="Reciprocal and Pay-for-Peer"/>
    <x v="7"/>
    <n v="7"/>
  </r>
  <r>
    <x v="207"/>
    <x v="219"/>
    <s v="Parliamentary"/>
    <s v="NSW"/>
    <s v="Reciprocal and Pay-for-Peer"/>
    <x v="9"/>
    <n v="8"/>
  </r>
  <r>
    <x v="207"/>
    <x v="219"/>
    <s v="Parliamentary"/>
    <s v="NSW"/>
    <s v="Reciprocal and Pay-for-Peer"/>
    <x v="17"/>
    <n v="9"/>
  </r>
  <r>
    <x v="208"/>
    <x v="220"/>
    <s v="Special"/>
    <s v="NSW"/>
    <s v="Reciprocal and Pay-for-Peer"/>
    <x v="0"/>
    <n v="1"/>
  </r>
  <r>
    <x v="208"/>
    <x v="220"/>
    <s v="Special"/>
    <s v="NSW"/>
    <s v="Reciprocal and Pay-for-Peer"/>
    <x v="1"/>
    <n v="2"/>
  </r>
  <r>
    <x v="208"/>
    <x v="220"/>
    <s v="Special"/>
    <s v="NSW"/>
    <s v="Reciprocal and Pay-for-Peer"/>
    <x v="3"/>
    <n v="3"/>
  </r>
  <r>
    <x v="208"/>
    <x v="220"/>
    <s v="Special"/>
    <s v="NSW"/>
    <s v="Reciprocal and Pay-for-Peer"/>
    <x v="4"/>
    <n v="4"/>
  </r>
  <r>
    <x v="208"/>
    <x v="220"/>
    <s v="Special"/>
    <s v="NSW"/>
    <s v="Reciprocal and Pay-for-Peer"/>
    <x v="6"/>
    <n v="5"/>
  </r>
  <r>
    <x v="208"/>
    <x v="220"/>
    <s v="Special"/>
    <s v="NSW"/>
    <s v="Reciprocal and Pay-for-Peer"/>
    <x v="5"/>
    <n v="6"/>
  </r>
  <r>
    <x v="208"/>
    <x v="220"/>
    <s v="Special"/>
    <s v="NSW"/>
    <s v="Reciprocal and Pay-for-Peer"/>
    <x v="2"/>
    <n v="7"/>
  </r>
  <r>
    <x v="208"/>
    <x v="220"/>
    <s v="Special"/>
    <s v="NSW"/>
    <s v="Reciprocal and Pay-for-Peer"/>
    <x v="8"/>
    <n v="9"/>
  </r>
  <r>
    <x v="209"/>
    <x v="221"/>
    <s v="Health"/>
    <s v="NT"/>
    <s v="Reciprocal and Pay-for-Peer"/>
    <x v="6"/>
    <n v="1"/>
  </r>
  <r>
    <x v="210"/>
    <x v="222"/>
    <s v="Special"/>
    <s v="NT"/>
    <s v="Reciprocal Only"/>
    <x v="6"/>
    <n v="1"/>
  </r>
  <r>
    <x v="210"/>
    <x v="222"/>
    <s v="Special"/>
    <s v="NT"/>
    <s v="Reciprocal Only"/>
    <x v="30"/>
    <n v="2"/>
  </r>
  <r>
    <x v="211"/>
    <x v="223"/>
    <s v="Law"/>
    <s v="QLD"/>
    <s v="Reciprocal and Pay-for-Peer"/>
    <x v="25"/>
    <n v="1"/>
  </r>
  <r>
    <x v="211"/>
    <x v="223"/>
    <s v="Law"/>
    <s v="QLD"/>
    <s v="Reciprocal and Pay-for-Peer"/>
    <x v="19"/>
    <n v="2"/>
  </r>
  <r>
    <x v="211"/>
    <x v="223"/>
    <s v="Law"/>
    <s v="QLD"/>
    <s v="Reciprocal and Pay-for-Peer"/>
    <x v="21"/>
    <n v="3"/>
  </r>
  <r>
    <x v="211"/>
    <x v="223"/>
    <s v="Law"/>
    <s v="QLD"/>
    <s v="Reciprocal and Pay-for-Peer"/>
    <x v="16"/>
    <n v="4"/>
  </r>
  <r>
    <x v="211"/>
    <x v="223"/>
    <s v="Law"/>
    <s v="QLD"/>
    <s v="Reciprocal and Pay-for-Peer"/>
    <x v="14"/>
    <n v="5"/>
  </r>
  <r>
    <x v="211"/>
    <x v="223"/>
    <s v="Law"/>
    <s v="QLD"/>
    <s v="Reciprocal and Pay-for-Peer"/>
    <x v="8"/>
    <n v="9"/>
  </r>
  <r>
    <x v="212"/>
    <x v="224"/>
    <s v="Law"/>
    <s v="NSW"/>
    <s v="Reciprocal and Pay-for-Peer"/>
    <x v="12"/>
    <n v="1"/>
  </r>
  <r>
    <x v="212"/>
    <x v="224"/>
    <s v="Law"/>
    <s v="NSW"/>
    <s v="Reciprocal and Pay-for-Peer"/>
    <x v="14"/>
    <n v="2"/>
  </r>
  <r>
    <x v="212"/>
    <x v="224"/>
    <s v="Law"/>
    <s v="NSW"/>
    <s v="Reciprocal and Pay-for-Peer"/>
    <x v="18"/>
    <n v="3"/>
  </r>
  <r>
    <x v="212"/>
    <x v="224"/>
    <s v="Law"/>
    <s v="NSW"/>
    <s v="Reciprocal and Pay-for-Peer"/>
    <x v="0"/>
    <n v="4"/>
  </r>
  <r>
    <x v="212"/>
    <x v="224"/>
    <s v="Law"/>
    <s v="NSW"/>
    <s v="Reciprocal and Pay-for-Peer"/>
    <x v="13"/>
    <n v="5"/>
  </r>
  <r>
    <x v="212"/>
    <x v="224"/>
    <s v="Law"/>
    <s v="NSW"/>
    <s v="Reciprocal and Pay-for-Peer"/>
    <x v="19"/>
    <n v="6"/>
  </r>
  <r>
    <x v="212"/>
    <x v="224"/>
    <s v="Law"/>
    <s v="NSW"/>
    <s v="Reciprocal and Pay-for-Peer"/>
    <x v="26"/>
    <n v="7"/>
  </r>
  <r>
    <x v="212"/>
    <x v="224"/>
    <s v="Law"/>
    <s v="NSW"/>
    <s v="Reciprocal and Pay-for-Peer"/>
    <x v="27"/>
    <n v="8"/>
  </r>
  <r>
    <x v="212"/>
    <x v="224"/>
    <s v="Law"/>
    <s v="NSW"/>
    <s v="Reciprocal and Pay-for-Peer"/>
    <x v="8"/>
    <n v="9"/>
  </r>
  <r>
    <x v="213"/>
    <x v="225"/>
    <s v="University"/>
    <s v="O/S"/>
    <s v="Reciprocal and Pay-for-Peer"/>
    <x v="3"/>
    <n v="1"/>
  </r>
  <r>
    <x v="213"/>
    <x v="225"/>
    <s v="University"/>
    <s v="O/S"/>
    <s v="Reciprocal and Pay-for-Peer"/>
    <x v="11"/>
    <n v="2"/>
  </r>
  <r>
    <x v="213"/>
    <x v="225"/>
    <s v="University"/>
    <s v="O/S"/>
    <s v="Reciprocal and Pay-for-Peer"/>
    <x v="0"/>
    <n v="3"/>
  </r>
  <r>
    <x v="213"/>
    <x v="225"/>
    <s v="University"/>
    <s v="O/S"/>
    <s v="Reciprocal and Pay-for-Peer"/>
    <x v="9"/>
    <n v="4"/>
  </r>
  <r>
    <x v="213"/>
    <x v="225"/>
    <s v="University"/>
    <s v="O/S"/>
    <s v="Reciprocal and Pay-for-Peer"/>
    <x v="1"/>
    <n v="5"/>
  </r>
  <r>
    <x v="213"/>
    <x v="225"/>
    <s v="University"/>
    <s v="O/S"/>
    <s v="Reciprocal and Pay-for-Peer"/>
    <x v="2"/>
    <n v="6"/>
  </r>
  <r>
    <x v="213"/>
    <x v="225"/>
    <s v="University"/>
    <s v="O/S"/>
    <s v="Reciprocal and Pay-for-Peer"/>
    <x v="8"/>
    <n v="9"/>
  </r>
  <r>
    <x v="214"/>
    <x v="226"/>
    <s v="Public Library"/>
    <s v="NSW"/>
    <s v="Reciprocal Only"/>
    <x v="17"/>
    <n v="1"/>
  </r>
  <r>
    <x v="214"/>
    <x v="226"/>
    <s v="Public Library"/>
    <s v="NSW"/>
    <s v="Reciprocal Only"/>
    <x v="15"/>
    <n v="2"/>
  </r>
  <r>
    <x v="214"/>
    <x v="226"/>
    <s v="Public Library"/>
    <s v="NSW"/>
    <s v="Reciprocal Only"/>
    <x v="21"/>
    <n v="3"/>
  </r>
  <r>
    <x v="214"/>
    <x v="226"/>
    <s v="Public Library"/>
    <s v="NSW"/>
    <s v="Reciprocal Only"/>
    <x v="22"/>
    <n v="4"/>
  </r>
  <r>
    <x v="214"/>
    <x v="226"/>
    <s v="Public Library"/>
    <s v="NSW"/>
    <s v="Reciprocal Only"/>
    <x v="35"/>
    <n v="5"/>
  </r>
  <r>
    <x v="214"/>
    <x v="226"/>
    <s v="Public Library"/>
    <s v="NSW"/>
    <s v="Reciprocal Only"/>
    <x v="33"/>
    <n v="6"/>
  </r>
  <r>
    <x v="214"/>
    <x v="226"/>
    <s v="Public Library"/>
    <s v="NSW"/>
    <s v="Reciprocal Only"/>
    <x v="8"/>
    <n v="9"/>
  </r>
  <r>
    <x v="215"/>
    <x v="227"/>
    <s v="Special"/>
    <s v="VIC"/>
    <s v="Pay-for-Peer Only"/>
    <x v="1"/>
    <n v="1"/>
  </r>
  <r>
    <x v="215"/>
    <x v="227"/>
    <s v="Special"/>
    <s v="VIC"/>
    <s v="Pay-for-Peer Only"/>
    <x v="31"/>
    <n v="2"/>
  </r>
  <r>
    <x v="215"/>
    <x v="227"/>
    <s v="Special"/>
    <s v="VIC"/>
    <s v="Pay-for-Peer Only"/>
    <x v="37"/>
    <n v="3"/>
  </r>
  <r>
    <x v="215"/>
    <x v="227"/>
    <s v="Special"/>
    <s v="VIC"/>
    <s v="Pay-for-Peer Only"/>
    <x v="8"/>
    <n v="9"/>
  </r>
  <r>
    <x v="216"/>
    <x v="228"/>
    <s v="Public Library"/>
    <s v="NSW"/>
    <s v="Reciprocal Only"/>
    <x v="17"/>
    <n v="2"/>
  </r>
  <r>
    <x v="216"/>
    <x v="228"/>
    <s v="Public Library"/>
    <s v="NSW"/>
    <s v="Reciprocal Only"/>
    <x v="15"/>
    <n v="3"/>
  </r>
  <r>
    <x v="217"/>
    <x v="229"/>
    <s v="Public Library"/>
    <s v="VIC"/>
    <s v="Reciprocal and Pay-for-Peer"/>
    <x v="22"/>
    <n v="1"/>
  </r>
  <r>
    <x v="217"/>
    <x v="229"/>
    <s v="Public Library"/>
    <s v="VIC"/>
    <s v="Reciprocal and Pay-for-Peer"/>
    <x v="15"/>
    <n v="2"/>
  </r>
  <r>
    <x v="217"/>
    <x v="229"/>
    <s v="Public Library"/>
    <s v="VIC"/>
    <s v="Reciprocal and Pay-for-Peer"/>
    <x v="21"/>
    <n v="3"/>
  </r>
  <r>
    <x v="217"/>
    <x v="229"/>
    <s v="Public Library"/>
    <s v="VIC"/>
    <s v="Reciprocal and Pay-for-Peer"/>
    <x v="10"/>
    <n v="4"/>
  </r>
  <r>
    <x v="217"/>
    <x v="229"/>
    <s v="Public Library"/>
    <s v="VIC"/>
    <s v="Reciprocal and Pay-for-Peer"/>
    <x v="9"/>
    <n v="5"/>
  </r>
  <r>
    <x v="217"/>
    <x v="229"/>
    <s v="Public Library"/>
    <s v="VIC"/>
    <s v="Reciprocal and Pay-for-Peer"/>
    <x v="7"/>
    <n v="8"/>
  </r>
  <r>
    <x v="217"/>
    <x v="229"/>
    <s v="Public Library"/>
    <s v="VIC"/>
    <s v="Reciprocal and Pay-for-Peer"/>
    <x v="8"/>
    <n v="9"/>
  </r>
  <r>
    <x v="218"/>
    <x v="230"/>
    <s v="Museum"/>
    <s v="NSW"/>
    <s v="Reciprocal and Pay-for-Peer"/>
    <x v="18"/>
    <n v="1"/>
  </r>
  <r>
    <x v="218"/>
    <x v="230"/>
    <s v="Museum"/>
    <s v="NSW"/>
    <s v="Reciprocal and Pay-for-Peer"/>
    <x v="17"/>
    <n v="2"/>
  </r>
  <r>
    <x v="218"/>
    <x v="230"/>
    <s v="Museum"/>
    <s v="NSW"/>
    <s v="Reciprocal and Pay-for-Peer"/>
    <x v="0"/>
    <n v="3"/>
  </r>
  <r>
    <x v="218"/>
    <x v="230"/>
    <s v="Museum"/>
    <s v="NSW"/>
    <s v="Reciprocal and Pay-for-Peer"/>
    <x v="1"/>
    <n v="4"/>
  </r>
  <r>
    <x v="218"/>
    <x v="230"/>
    <s v="Museum"/>
    <s v="NSW"/>
    <s v="Reciprocal and Pay-for-Peer"/>
    <x v="3"/>
    <n v="5"/>
  </r>
  <r>
    <x v="219"/>
    <x v="231"/>
    <s v="Special"/>
    <s v="ACT"/>
    <s v="Reciprocal and Pay-for-Peer"/>
    <x v="0"/>
    <n v="1"/>
  </r>
  <r>
    <x v="219"/>
    <x v="231"/>
    <s v="Special"/>
    <s v="ACT"/>
    <s v="Reciprocal and Pay-for-Peer"/>
    <x v="3"/>
    <n v="2"/>
  </r>
  <r>
    <x v="219"/>
    <x v="231"/>
    <s v="Special"/>
    <s v="ACT"/>
    <s v="Reciprocal and Pay-for-Peer"/>
    <x v="1"/>
    <n v="3"/>
  </r>
  <r>
    <x v="219"/>
    <x v="231"/>
    <s v="Special"/>
    <s v="ACT"/>
    <s v="Reciprocal and Pay-for-Peer"/>
    <x v="4"/>
    <n v="4"/>
  </r>
  <r>
    <x v="219"/>
    <x v="231"/>
    <s v="Special"/>
    <s v="ACT"/>
    <s v="Reciprocal and Pay-for-Peer"/>
    <x v="5"/>
    <n v="5"/>
  </r>
  <r>
    <x v="219"/>
    <x v="231"/>
    <s v="Special"/>
    <s v="ACT"/>
    <s v="Reciprocal and Pay-for-Peer"/>
    <x v="8"/>
    <n v="9"/>
  </r>
  <r>
    <x v="220"/>
    <x v="232"/>
    <s v="Special"/>
    <s v="VIC"/>
    <s v="Reciprocal and Pay-for-Peer"/>
    <x v="0"/>
    <n v="1"/>
  </r>
  <r>
    <x v="220"/>
    <x v="232"/>
    <s v="Special"/>
    <s v="VIC"/>
    <s v="Reciprocal and Pay-for-Peer"/>
    <x v="3"/>
    <n v="2"/>
  </r>
  <r>
    <x v="220"/>
    <x v="232"/>
    <s v="Special"/>
    <s v="VIC"/>
    <s v="Reciprocal and Pay-for-Peer"/>
    <x v="1"/>
    <n v="3"/>
  </r>
  <r>
    <x v="220"/>
    <x v="232"/>
    <s v="Special"/>
    <s v="VIC"/>
    <s v="Reciprocal and Pay-for-Peer"/>
    <x v="4"/>
    <n v="4"/>
  </r>
  <r>
    <x v="220"/>
    <x v="232"/>
    <s v="Special"/>
    <s v="VIC"/>
    <s v="Reciprocal and Pay-for-Peer"/>
    <x v="5"/>
    <n v="5"/>
  </r>
  <r>
    <x v="220"/>
    <x v="232"/>
    <s v="Special"/>
    <s v="VIC"/>
    <s v="Reciprocal and Pay-for-Peer"/>
    <x v="8"/>
    <n v="9"/>
  </r>
  <r>
    <x v="221"/>
    <x v="233"/>
    <s v="Special"/>
    <s v="QLD"/>
    <s v="Reciprocal and Pay-for-Peer"/>
    <x v="8"/>
    <n v="1"/>
  </r>
  <r>
    <x v="221"/>
    <x v="233"/>
    <s v="Special"/>
    <s v="QLD"/>
    <s v="Reciprocal and Pay-for-Peer"/>
    <x v="7"/>
    <n v="2"/>
  </r>
  <r>
    <x v="221"/>
    <x v="233"/>
    <s v="Special"/>
    <s v="QLD"/>
    <s v="Reciprocal and Pay-for-Peer"/>
    <x v="11"/>
    <n v="3"/>
  </r>
  <r>
    <x v="222"/>
    <x v="234"/>
    <s v="Public Library"/>
    <s v="NSW"/>
    <s v="Reciprocal and Pay-for-Peer"/>
    <x v="17"/>
    <n v="1"/>
  </r>
  <r>
    <x v="222"/>
    <x v="234"/>
    <s v="Public Library"/>
    <s v="NSW"/>
    <s v="Reciprocal and Pay-for-Peer"/>
    <x v="15"/>
    <n v="2"/>
  </r>
  <r>
    <x v="223"/>
    <x v="235"/>
    <s v="Museum"/>
    <s v="TAS"/>
    <s v="Pay-for-Peer Only"/>
    <x v="42"/>
    <n v="1"/>
  </r>
  <r>
    <x v="223"/>
    <x v="235"/>
    <s v="Museum"/>
    <s v="TAS"/>
    <s v="Pay-for-Peer Only"/>
    <x v="36"/>
    <n v="2"/>
  </r>
  <r>
    <x v="223"/>
    <x v="235"/>
    <s v="Museum"/>
    <s v="TAS"/>
    <s v="Pay-for-Peer Only"/>
    <x v="5"/>
    <n v="3"/>
  </r>
  <r>
    <x v="223"/>
    <x v="235"/>
    <s v="Museum"/>
    <s v="TAS"/>
    <s v="Pay-for-Peer Only"/>
    <x v="3"/>
    <n v="4"/>
  </r>
  <r>
    <x v="224"/>
    <x v="236"/>
    <s v="Art"/>
    <s v="QLD"/>
    <s v="Reciprocal and Pay-for-Peer"/>
    <x v="3"/>
    <n v="1"/>
  </r>
  <r>
    <x v="224"/>
    <x v="236"/>
    <s v="Art"/>
    <s v="QLD"/>
    <s v="Reciprocal and Pay-for-Peer"/>
    <x v="0"/>
    <n v="2"/>
  </r>
  <r>
    <x v="224"/>
    <x v="236"/>
    <s v="Art"/>
    <s v="QLD"/>
    <s v="Reciprocal and Pay-for-Peer"/>
    <x v="1"/>
    <n v="3"/>
  </r>
  <r>
    <x v="224"/>
    <x v="236"/>
    <s v="Art"/>
    <s v="QLD"/>
    <s v="Reciprocal and Pay-for-Peer"/>
    <x v="4"/>
    <n v="4"/>
  </r>
  <r>
    <x v="224"/>
    <x v="236"/>
    <s v="Art"/>
    <s v="QLD"/>
    <s v="Reciprocal and Pay-for-Peer"/>
    <x v="8"/>
    <n v="9"/>
  </r>
  <r>
    <x v="225"/>
    <x v="237"/>
    <s v="Special"/>
    <s v="QLD"/>
    <s v="Pay-for-Peer Only"/>
    <x v="3"/>
    <n v="1"/>
  </r>
  <r>
    <x v="225"/>
    <x v="237"/>
    <s v="Special"/>
    <s v="QLD"/>
    <s v="Pay-for-Peer Only"/>
    <x v="18"/>
    <n v="2"/>
  </r>
  <r>
    <x v="225"/>
    <x v="237"/>
    <s v="Special"/>
    <s v="QLD"/>
    <s v="Pay-for-Peer Only"/>
    <x v="2"/>
    <n v="3"/>
  </r>
  <r>
    <x v="225"/>
    <x v="237"/>
    <s v="Special"/>
    <s v="QLD"/>
    <s v="Pay-for-Peer Only"/>
    <x v="1"/>
    <n v="4"/>
  </r>
  <r>
    <x v="225"/>
    <x v="237"/>
    <s v="Special"/>
    <s v="QLD"/>
    <s v="Pay-for-Peer Only"/>
    <x v="0"/>
    <n v="5"/>
  </r>
  <r>
    <x v="225"/>
    <x v="237"/>
    <s v="Special"/>
    <s v="QLD"/>
    <s v="Pay-for-Peer Only"/>
    <x v="7"/>
    <n v="8"/>
  </r>
  <r>
    <x v="225"/>
    <x v="237"/>
    <s v="Special"/>
    <s v="QLD"/>
    <s v="Pay-for-Peer Only"/>
    <x v="8"/>
    <n v="9"/>
  </r>
  <r>
    <x v="226"/>
    <x v="238"/>
    <s v="Museum"/>
    <s v="QLD"/>
    <s v="Reciprocal and Pay-for-Peer"/>
    <x v="25"/>
    <n v="1"/>
  </r>
  <r>
    <x v="226"/>
    <x v="238"/>
    <s v="Museum"/>
    <s v="QLD"/>
    <s v="Reciprocal and Pay-for-Peer"/>
    <x v="3"/>
    <n v="2"/>
  </r>
  <r>
    <x v="226"/>
    <x v="238"/>
    <s v="Museum"/>
    <s v="QLD"/>
    <s v="Reciprocal and Pay-for-Peer"/>
    <x v="1"/>
    <n v="3"/>
  </r>
  <r>
    <x v="226"/>
    <x v="238"/>
    <s v="Museum"/>
    <s v="QLD"/>
    <s v="Reciprocal and Pay-for-Peer"/>
    <x v="0"/>
    <n v="4"/>
  </r>
  <r>
    <x v="226"/>
    <x v="238"/>
    <s v="Museum"/>
    <s v="QLD"/>
    <s v="Reciprocal and Pay-for-Peer"/>
    <x v="2"/>
    <n v="5"/>
  </r>
  <r>
    <x v="226"/>
    <x v="238"/>
    <s v="Museum"/>
    <s v="QLD"/>
    <s v="Reciprocal and Pay-for-Peer"/>
    <x v="4"/>
    <n v="6"/>
  </r>
  <r>
    <x v="226"/>
    <x v="238"/>
    <s v="Museum"/>
    <s v="QLD"/>
    <s v="Reciprocal and Pay-for-Peer"/>
    <x v="5"/>
    <n v="7"/>
  </r>
  <r>
    <x v="226"/>
    <x v="238"/>
    <s v="Museum"/>
    <s v="QLD"/>
    <s v="Reciprocal and Pay-for-Peer"/>
    <x v="8"/>
    <n v="9"/>
  </r>
  <r>
    <x v="227"/>
    <x v="239"/>
    <s v="Special"/>
    <s v="QLD"/>
    <s v="Reciprocal and Pay-for-Peer"/>
    <x v="3"/>
    <n v="1"/>
  </r>
  <r>
    <x v="227"/>
    <x v="239"/>
    <s v="Special"/>
    <s v="QLD"/>
    <s v="Reciprocal and Pay-for-Peer"/>
    <x v="25"/>
    <n v="2"/>
  </r>
  <r>
    <x v="228"/>
    <x v="240"/>
    <s v="University"/>
    <s v="QLD"/>
    <s v="Reciprocal and Pay-for-Peer"/>
    <x v="11"/>
    <n v="1"/>
  </r>
  <r>
    <x v="228"/>
    <x v="240"/>
    <s v="University"/>
    <s v="QLD"/>
    <s v="Reciprocal and Pay-for-Peer"/>
    <x v="7"/>
    <n v="2"/>
  </r>
  <r>
    <x v="228"/>
    <x v="240"/>
    <s v="University"/>
    <s v="QLD"/>
    <s v="Reciprocal and Pay-for-Peer"/>
    <x v="32"/>
    <n v="3"/>
  </r>
  <r>
    <x v="228"/>
    <x v="240"/>
    <s v="University"/>
    <s v="QLD"/>
    <s v="Reciprocal and Pay-for-Peer"/>
    <x v="3"/>
    <n v="4"/>
  </r>
  <r>
    <x v="228"/>
    <x v="240"/>
    <s v="University"/>
    <s v="QLD"/>
    <s v="Reciprocal and Pay-for-Peer"/>
    <x v="8"/>
    <n v="5"/>
  </r>
  <r>
    <x v="229"/>
    <x v="241"/>
    <s v="Public Library"/>
    <s v="NSW"/>
    <s v="Reciprocal and Pay-for-Peer"/>
    <x v="18"/>
    <n v="1"/>
  </r>
  <r>
    <x v="229"/>
    <x v="241"/>
    <s v="Public Library"/>
    <s v="NSW"/>
    <s v="Reciprocal and Pay-for-Peer"/>
    <x v="17"/>
    <n v="2"/>
  </r>
  <r>
    <x v="229"/>
    <x v="241"/>
    <s v="Public Library"/>
    <s v="NSW"/>
    <s v="Reciprocal and Pay-for-Peer"/>
    <x v="21"/>
    <n v="3"/>
  </r>
  <r>
    <x v="229"/>
    <x v="241"/>
    <s v="Public Library"/>
    <s v="NSW"/>
    <s v="Reciprocal and Pay-for-Peer"/>
    <x v="22"/>
    <n v="4"/>
  </r>
  <r>
    <x v="229"/>
    <x v="241"/>
    <s v="Public Library"/>
    <s v="NSW"/>
    <s v="Reciprocal and Pay-for-Peer"/>
    <x v="0"/>
    <n v="5"/>
  </r>
  <r>
    <x v="229"/>
    <x v="241"/>
    <s v="Public Library"/>
    <s v="NSW"/>
    <s v="Reciprocal and Pay-for-Peer"/>
    <x v="8"/>
    <n v="9"/>
  </r>
  <r>
    <x v="230"/>
    <x v="242"/>
    <s v="Public Library"/>
    <s v="QLD"/>
    <s v="Reciprocal Only"/>
    <x v="21"/>
    <n v="1"/>
  </r>
  <r>
    <x v="230"/>
    <x v="242"/>
    <s v="Public Library"/>
    <s v="QLD"/>
    <s v="Reciprocal Only"/>
    <x v="15"/>
    <n v="2"/>
  </r>
  <r>
    <x v="230"/>
    <x v="242"/>
    <s v="Public Library"/>
    <s v="QLD"/>
    <s v="Reciprocal Only"/>
    <x v="22"/>
    <n v="3"/>
  </r>
  <r>
    <x v="230"/>
    <x v="242"/>
    <s v="Public Library"/>
    <s v="QLD"/>
    <s v="Reciprocal Only"/>
    <x v="33"/>
    <n v="4"/>
  </r>
  <r>
    <x v="230"/>
    <x v="242"/>
    <s v="Public Library"/>
    <s v="QLD"/>
    <s v="Reciprocal Only"/>
    <x v="36"/>
    <n v="5"/>
  </r>
  <r>
    <x v="231"/>
    <x v="243"/>
    <s v="Research, Special"/>
    <s v="VIC"/>
    <s v="Reciprocal and Pay-for-Peer"/>
    <x v="1"/>
    <n v="1"/>
  </r>
  <r>
    <x v="231"/>
    <x v="243"/>
    <s v="Research, Special"/>
    <s v="VIC"/>
    <s v="Reciprocal and Pay-for-Peer"/>
    <x v="31"/>
    <n v="2"/>
  </r>
  <r>
    <x v="231"/>
    <x v="243"/>
    <s v="Research, Special"/>
    <s v="VIC"/>
    <s v="Reciprocal and Pay-for-Peer"/>
    <x v="10"/>
    <n v="3"/>
  </r>
  <r>
    <x v="231"/>
    <x v="243"/>
    <s v="Research, Special"/>
    <s v="VIC"/>
    <s v="Reciprocal and Pay-for-Peer"/>
    <x v="0"/>
    <n v="4"/>
  </r>
  <r>
    <x v="231"/>
    <x v="243"/>
    <s v="Research, Special"/>
    <s v="VIC"/>
    <s v="Reciprocal and Pay-for-Peer"/>
    <x v="4"/>
    <n v="5"/>
  </r>
  <r>
    <x v="231"/>
    <x v="243"/>
    <s v="Research, Special"/>
    <s v="VIC"/>
    <s v="Reciprocal and Pay-for-Peer"/>
    <x v="8"/>
    <n v="9"/>
  </r>
  <r>
    <x v="232"/>
    <x v="244"/>
    <s v="Public Library"/>
    <s v="NSW"/>
    <s v="Reciprocal and Pay-for-Peer"/>
    <x v="18"/>
    <n v="1"/>
  </r>
  <r>
    <x v="232"/>
    <x v="244"/>
    <s v="Public Library"/>
    <s v="NSW"/>
    <s v="Reciprocal and Pay-for-Peer"/>
    <x v="0"/>
    <n v="2"/>
  </r>
  <r>
    <x v="232"/>
    <x v="244"/>
    <s v="Public Library"/>
    <s v="NSW"/>
    <s v="Reciprocal and Pay-for-Peer"/>
    <x v="15"/>
    <n v="3"/>
  </r>
  <r>
    <x v="232"/>
    <x v="244"/>
    <s v="Public Library"/>
    <s v="NSW"/>
    <s v="Reciprocal and Pay-for-Peer"/>
    <x v="17"/>
    <n v="4"/>
  </r>
  <r>
    <x v="232"/>
    <x v="244"/>
    <s v="Public Library"/>
    <s v="NSW"/>
    <s v="Reciprocal and Pay-for-Peer"/>
    <x v="32"/>
    <n v="5"/>
  </r>
  <r>
    <x v="232"/>
    <x v="244"/>
    <s v="Public Library"/>
    <s v="NSW"/>
    <s v="Reciprocal and Pay-for-Peer"/>
    <x v="3"/>
    <n v="6"/>
  </r>
  <r>
    <x v="232"/>
    <x v="244"/>
    <s v="Public Library"/>
    <s v="NSW"/>
    <s v="Reciprocal and Pay-for-Peer"/>
    <x v="21"/>
    <n v="7"/>
  </r>
  <r>
    <x v="232"/>
    <x v="244"/>
    <s v="Public Library"/>
    <s v="NSW"/>
    <s v="Reciprocal and Pay-for-Peer"/>
    <x v="22"/>
    <n v="8"/>
  </r>
  <r>
    <x v="232"/>
    <x v="244"/>
    <s v="Public Library"/>
    <s v="NSW"/>
    <s v="Reciprocal and Pay-for-Peer"/>
    <x v="8"/>
    <n v="9"/>
  </r>
  <r>
    <x v="233"/>
    <x v="245"/>
    <s v="Public Library"/>
    <s v="NSW"/>
    <s v="Reciprocal and Pay-for-Peer"/>
    <x v="17"/>
    <n v="1"/>
  </r>
  <r>
    <x v="233"/>
    <x v="245"/>
    <s v="Public Library"/>
    <s v="NSW"/>
    <s v="Reciprocal and Pay-for-Peer"/>
    <x v="15"/>
    <n v="2"/>
  </r>
  <r>
    <x v="233"/>
    <x v="245"/>
    <s v="Public Library"/>
    <s v="NSW"/>
    <s v="Reciprocal and Pay-for-Peer"/>
    <x v="0"/>
    <n v="3"/>
  </r>
  <r>
    <x v="233"/>
    <x v="245"/>
    <s v="Public Library"/>
    <s v="NSW"/>
    <s v="Reciprocal and Pay-for-Peer"/>
    <x v="21"/>
    <n v="4"/>
  </r>
  <r>
    <x v="233"/>
    <x v="245"/>
    <s v="Public Library"/>
    <s v="NSW"/>
    <s v="Reciprocal and Pay-for-Peer"/>
    <x v="32"/>
    <n v="5"/>
  </r>
  <r>
    <x v="233"/>
    <x v="245"/>
    <s v="Public Library"/>
    <s v="NSW"/>
    <s v="Reciprocal and Pay-for-Peer"/>
    <x v="37"/>
    <n v="6"/>
  </r>
  <r>
    <x v="233"/>
    <x v="245"/>
    <s v="Public Library"/>
    <s v="NSW"/>
    <s v="Reciprocal and Pay-for-Peer"/>
    <x v="22"/>
    <n v="7"/>
  </r>
  <r>
    <x v="233"/>
    <x v="245"/>
    <s v="Public Library"/>
    <s v="NSW"/>
    <s v="Reciprocal and Pay-for-Peer"/>
    <x v="8"/>
    <n v="8"/>
  </r>
  <r>
    <x v="234"/>
    <x v="246"/>
    <s v="Public Library"/>
    <s v="NSW"/>
    <s v="Reciprocal Only"/>
    <x v="0"/>
    <n v="1"/>
  </r>
  <r>
    <x v="234"/>
    <x v="246"/>
    <s v="Public Library"/>
    <s v="NSW"/>
    <s v="Reciprocal Only"/>
    <x v="17"/>
    <n v="2"/>
  </r>
  <r>
    <x v="234"/>
    <x v="246"/>
    <s v="Public Library"/>
    <s v="NSW"/>
    <s v="Reciprocal Only"/>
    <x v="15"/>
    <n v="3"/>
  </r>
  <r>
    <x v="234"/>
    <x v="246"/>
    <s v="Public Library"/>
    <s v="NSW"/>
    <s v="Reciprocal Only"/>
    <x v="18"/>
    <n v="4"/>
  </r>
  <r>
    <x v="234"/>
    <x v="246"/>
    <s v="Public Library"/>
    <s v="NSW"/>
    <s v="Reciprocal Only"/>
    <x v="21"/>
    <n v="5"/>
  </r>
  <r>
    <x v="234"/>
    <x v="246"/>
    <s v="Public Library"/>
    <s v="NSW"/>
    <s v="Reciprocal Only"/>
    <x v="22"/>
    <n v="6"/>
  </r>
  <r>
    <x v="234"/>
    <x v="246"/>
    <s v="Public Library"/>
    <s v="NSW"/>
    <s v="Reciprocal Only"/>
    <x v="3"/>
    <n v="7"/>
  </r>
  <r>
    <x v="235"/>
    <x v="247"/>
    <s v="University"/>
    <s v="VIC"/>
    <s v="Reciprocal and Pay-for-Peer"/>
    <x v="10"/>
    <n v="1"/>
  </r>
  <r>
    <x v="235"/>
    <x v="247"/>
    <s v="University"/>
    <s v="VIC"/>
    <s v="Reciprocal and Pay-for-Peer"/>
    <x v="7"/>
    <n v="2"/>
  </r>
  <r>
    <x v="235"/>
    <x v="247"/>
    <s v="University"/>
    <s v="VIC"/>
    <s v="Reciprocal and Pay-for-Peer"/>
    <x v="31"/>
    <n v="3"/>
  </r>
  <r>
    <x v="235"/>
    <x v="247"/>
    <s v="University"/>
    <s v="VIC"/>
    <s v="Reciprocal and Pay-for-Peer"/>
    <x v="1"/>
    <n v="4"/>
  </r>
  <r>
    <x v="235"/>
    <x v="247"/>
    <s v="University"/>
    <s v="VIC"/>
    <s v="Reciprocal and Pay-for-Peer"/>
    <x v="8"/>
    <n v="5"/>
  </r>
  <r>
    <x v="236"/>
    <x v="248"/>
    <s v="Health"/>
    <s v="VIC"/>
    <s v="Reciprocal and Pay-for-Peer"/>
    <x v="13"/>
    <n v="1"/>
  </r>
  <r>
    <x v="237"/>
    <x v="249"/>
    <s v="Health"/>
    <s v="VIC"/>
    <s v="Reciprocal and Pay-for-Peer"/>
    <x v="13"/>
    <n v="1"/>
  </r>
  <r>
    <x v="237"/>
    <x v="249"/>
    <s v="Health"/>
    <s v="VIC"/>
    <s v="Reciprocal and Pay-for-Peer"/>
    <x v="10"/>
    <n v="2"/>
  </r>
  <r>
    <x v="237"/>
    <x v="249"/>
    <s v="Health"/>
    <s v="VIC"/>
    <s v="Reciprocal and Pay-for-Peer"/>
    <x v="16"/>
    <n v="3"/>
  </r>
  <r>
    <x v="237"/>
    <x v="249"/>
    <s v="Health"/>
    <s v="VIC"/>
    <s v="Reciprocal and Pay-for-Peer"/>
    <x v="12"/>
    <n v="4"/>
  </r>
  <r>
    <x v="237"/>
    <x v="249"/>
    <s v="Health"/>
    <s v="VIC"/>
    <s v="Reciprocal and Pay-for-Peer"/>
    <x v="37"/>
    <n v="5"/>
  </r>
  <r>
    <x v="238"/>
    <x v="250"/>
    <s v="Health"/>
    <s v="SA"/>
    <s v="Reciprocal and Pay-for-Peer"/>
    <x v="12"/>
    <n v="1"/>
  </r>
  <r>
    <x v="238"/>
    <x v="250"/>
    <s v="Health"/>
    <s v="SA"/>
    <s v="Reciprocal and Pay-for-Peer"/>
    <x v="13"/>
    <n v="2"/>
  </r>
  <r>
    <x v="238"/>
    <x v="250"/>
    <s v="Health"/>
    <s v="SA"/>
    <s v="Reciprocal and Pay-for-Peer"/>
    <x v="19"/>
    <n v="3"/>
  </r>
  <r>
    <x v="238"/>
    <x v="250"/>
    <s v="Health"/>
    <s v="SA"/>
    <s v="Reciprocal and Pay-for-Peer"/>
    <x v="27"/>
    <n v="4"/>
  </r>
  <r>
    <x v="239"/>
    <x v="251"/>
    <s v="Other Higher Education"/>
    <s v="NSW"/>
    <s v="Reciprocal and Pay-for-Peer"/>
    <x v="9"/>
    <n v="1"/>
  </r>
  <r>
    <x v="239"/>
    <x v="251"/>
    <s v="Other Higher Education"/>
    <s v="NSW"/>
    <s v="Reciprocal and Pay-for-Peer"/>
    <x v="11"/>
    <n v="2"/>
  </r>
  <r>
    <x v="239"/>
    <x v="251"/>
    <s v="Other Higher Education"/>
    <s v="NSW"/>
    <s v="Reciprocal and Pay-for-Peer"/>
    <x v="10"/>
    <n v="3"/>
  </r>
  <r>
    <x v="239"/>
    <x v="251"/>
    <s v="Other Higher Education"/>
    <s v="NSW"/>
    <s v="Reciprocal and Pay-for-Peer"/>
    <x v="24"/>
    <n v="4"/>
  </r>
  <r>
    <x v="239"/>
    <x v="251"/>
    <s v="Other Higher Education"/>
    <s v="NSW"/>
    <s v="Reciprocal and Pay-for-Peer"/>
    <x v="0"/>
    <n v="5"/>
  </r>
  <r>
    <x v="239"/>
    <x v="251"/>
    <s v="Other Higher Education"/>
    <s v="NSW"/>
    <s v="Reciprocal and Pay-for-Peer"/>
    <x v="3"/>
    <n v="6"/>
  </r>
  <r>
    <x v="240"/>
    <x v="252"/>
    <s v="Public Library"/>
    <s v="QLD"/>
    <s v="Reciprocal Only"/>
    <x v="21"/>
    <n v="1"/>
  </r>
  <r>
    <x v="240"/>
    <x v="252"/>
    <s v="Public Library"/>
    <s v="QLD"/>
    <s v="Reciprocal Only"/>
    <x v="15"/>
    <n v="2"/>
  </r>
  <r>
    <x v="240"/>
    <x v="252"/>
    <s v="Public Library"/>
    <s v="QLD"/>
    <s v="Reciprocal Only"/>
    <x v="25"/>
    <n v="3"/>
  </r>
  <r>
    <x v="240"/>
    <x v="252"/>
    <s v="Public Library"/>
    <s v="QLD"/>
    <s v="Reciprocal Only"/>
    <x v="14"/>
    <n v="4"/>
  </r>
  <r>
    <x v="240"/>
    <x v="252"/>
    <s v="Public Library"/>
    <s v="QLD"/>
    <s v="Reciprocal Only"/>
    <x v="22"/>
    <n v="5"/>
  </r>
  <r>
    <x v="241"/>
    <x v="253"/>
    <s v="Public Library"/>
    <s v="NSW"/>
    <s v="Reciprocal Only"/>
    <x v="0"/>
    <n v="1"/>
  </r>
  <r>
    <x v="242"/>
    <x v="254"/>
    <s v="Special"/>
    <s v="WA"/>
    <s v="Reciprocal Only"/>
    <x v="24"/>
    <n v="1"/>
  </r>
  <r>
    <x v="242"/>
    <x v="254"/>
    <s v="Special"/>
    <s v="WA"/>
    <s v="Reciprocal Only"/>
    <x v="2"/>
    <n v="2"/>
  </r>
  <r>
    <x v="242"/>
    <x v="254"/>
    <s v="Special"/>
    <s v="WA"/>
    <s v="Reciprocal Only"/>
    <x v="9"/>
    <n v="3"/>
  </r>
  <r>
    <x v="242"/>
    <x v="254"/>
    <s v="Special"/>
    <s v="WA"/>
    <s v="Reciprocal Only"/>
    <x v="23"/>
    <n v="4"/>
  </r>
  <r>
    <x v="242"/>
    <x v="254"/>
    <s v="Special"/>
    <s v="WA"/>
    <s v="Reciprocal Only"/>
    <x v="11"/>
    <n v="5"/>
  </r>
  <r>
    <x v="242"/>
    <x v="254"/>
    <s v="Special"/>
    <s v="WA"/>
    <s v="Reciprocal Only"/>
    <x v="7"/>
    <n v="8"/>
  </r>
  <r>
    <x v="242"/>
    <x v="254"/>
    <s v="Special"/>
    <s v="WA"/>
    <s v="Reciprocal Only"/>
    <x v="8"/>
    <n v="9"/>
  </r>
  <r>
    <x v="243"/>
    <x v="255"/>
    <s v="Public Library"/>
    <s v="NSW"/>
    <s v="Reciprocal and Pay-for-Peer"/>
    <x v="15"/>
    <n v="1"/>
  </r>
  <r>
    <x v="243"/>
    <x v="255"/>
    <s v="Public Library"/>
    <s v="NSW"/>
    <s v="Reciprocal and Pay-for-Peer"/>
    <x v="21"/>
    <n v="2"/>
  </r>
  <r>
    <x v="243"/>
    <x v="255"/>
    <s v="Public Library"/>
    <s v="NSW"/>
    <s v="Reciprocal and Pay-for-Peer"/>
    <x v="22"/>
    <n v="3"/>
  </r>
  <r>
    <x v="243"/>
    <x v="255"/>
    <s v="Public Library"/>
    <s v="NSW"/>
    <s v="Reciprocal and Pay-for-Peer"/>
    <x v="18"/>
    <n v="4"/>
  </r>
  <r>
    <x v="243"/>
    <x v="255"/>
    <s v="Public Library"/>
    <s v="NSW"/>
    <s v="Reciprocal and Pay-for-Peer"/>
    <x v="17"/>
    <n v="5"/>
  </r>
  <r>
    <x v="243"/>
    <x v="255"/>
    <s v="Public Library"/>
    <s v="NSW"/>
    <s v="Reciprocal and Pay-for-Peer"/>
    <x v="8"/>
    <n v="6"/>
  </r>
  <r>
    <x v="244"/>
    <x v="256"/>
    <s v="Health"/>
    <s v="WA"/>
    <s v="Reciprocal and Pay-for-Peer"/>
    <x v="1"/>
    <n v="1"/>
  </r>
  <r>
    <x v="244"/>
    <x v="257"/>
    <s v="Health"/>
    <s v="WA"/>
    <s v="Reciprocal and Pay-for-Peer"/>
    <x v="1"/>
    <n v="1"/>
  </r>
  <r>
    <x v="244"/>
    <x v="256"/>
    <s v="Health"/>
    <s v="WA"/>
    <s v="Reciprocal and Pay-for-Peer"/>
    <x v="2"/>
    <n v="2"/>
  </r>
  <r>
    <x v="244"/>
    <x v="257"/>
    <s v="Health"/>
    <s v="WA"/>
    <s v="Reciprocal and Pay-for-Peer"/>
    <x v="2"/>
    <n v="2"/>
  </r>
  <r>
    <x v="244"/>
    <x v="256"/>
    <s v="Health"/>
    <s v="WA"/>
    <s v="Reciprocal and Pay-for-Peer"/>
    <x v="0"/>
    <n v="3"/>
  </r>
  <r>
    <x v="244"/>
    <x v="257"/>
    <s v="Health"/>
    <s v="WA"/>
    <s v="Reciprocal and Pay-for-Peer"/>
    <x v="0"/>
    <n v="3"/>
  </r>
  <r>
    <x v="244"/>
    <x v="256"/>
    <s v="Health"/>
    <s v="WA"/>
    <s v="Reciprocal and Pay-for-Peer"/>
    <x v="3"/>
    <n v="4"/>
  </r>
  <r>
    <x v="244"/>
    <x v="257"/>
    <s v="Health"/>
    <s v="WA"/>
    <s v="Reciprocal and Pay-for-Peer"/>
    <x v="3"/>
    <n v="4"/>
  </r>
  <r>
    <x v="244"/>
    <x v="256"/>
    <s v="Health"/>
    <s v="WA"/>
    <s v="Reciprocal and Pay-for-Peer"/>
    <x v="4"/>
    <n v="5"/>
  </r>
  <r>
    <x v="244"/>
    <x v="257"/>
    <s v="Health"/>
    <s v="WA"/>
    <s v="Reciprocal and Pay-for-Peer"/>
    <x v="4"/>
    <n v="5"/>
  </r>
  <r>
    <x v="244"/>
    <x v="256"/>
    <s v="Health"/>
    <s v="WA"/>
    <s v="Reciprocal and Pay-for-Peer"/>
    <x v="7"/>
    <n v="8"/>
  </r>
  <r>
    <x v="244"/>
    <x v="257"/>
    <s v="Health"/>
    <s v="WA"/>
    <s v="Reciprocal and Pay-for-Peer"/>
    <x v="7"/>
    <n v="8"/>
  </r>
  <r>
    <x v="244"/>
    <x v="256"/>
    <s v="Health"/>
    <s v="WA"/>
    <s v="Reciprocal and Pay-for-Peer"/>
    <x v="8"/>
    <n v="9"/>
  </r>
  <r>
    <x v="244"/>
    <x v="257"/>
    <s v="Health"/>
    <s v="WA"/>
    <s v="Reciprocal and Pay-for-Peer"/>
    <x v="8"/>
    <n v="9"/>
  </r>
  <r>
    <x v="245"/>
    <x v="258"/>
    <s v="Tafe"/>
    <s v="WA"/>
    <s v="Reciprocal and Pay-for-Peer"/>
    <x v="2"/>
    <n v="1"/>
  </r>
  <r>
    <x v="245"/>
    <x v="258"/>
    <s v="Tafe"/>
    <s v="WA"/>
    <s v="Reciprocal and Pay-for-Peer"/>
    <x v="24"/>
    <n v="2"/>
  </r>
  <r>
    <x v="245"/>
    <x v="258"/>
    <s v="Tafe"/>
    <s v="WA"/>
    <s v="Reciprocal and Pay-for-Peer"/>
    <x v="0"/>
    <n v="3"/>
  </r>
  <r>
    <x v="245"/>
    <x v="258"/>
    <s v="Tafe"/>
    <s v="WA"/>
    <s v="Reciprocal and Pay-for-Peer"/>
    <x v="1"/>
    <n v="4"/>
  </r>
  <r>
    <x v="245"/>
    <x v="258"/>
    <s v="Tafe"/>
    <s v="WA"/>
    <s v="Reciprocal and Pay-for-Peer"/>
    <x v="4"/>
    <n v="5"/>
  </r>
  <r>
    <x v="245"/>
    <x v="258"/>
    <s v="Tafe"/>
    <s v="WA"/>
    <s v="Reciprocal and Pay-for-Peer"/>
    <x v="3"/>
    <n v="6"/>
  </r>
  <r>
    <x v="245"/>
    <x v="258"/>
    <s v="Tafe"/>
    <s v="WA"/>
    <s v="Reciprocal and Pay-for-Peer"/>
    <x v="8"/>
    <n v="9"/>
  </r>
  <r>
    <x v="246"/>
    <x v="259"/>
    <s v="Tafe"/>
    <s v="WA"/>
    <s v="Reciprocal and Pay-for-Peer"/>
    <x v="0"/>
    <n v="1"/>
  </r>
  <r>
    <x v="246"/>
    <x v="259"/>
    <s v="Tafe"/>
    <s v="WA"/>
    <s v="Reciprocal and Pay-for-Peer"/>
    <x v="1"/>
    <n v="2"/>
  </r>
  <r>
    <x v="246"/>
    <x v="259"/>
    <s v="Tafe"/>
    <s v="WA"/>
    <s v="Reciprocal and Pay-for-Peer"/>
    <x v="3"/>
    <n v="3"/>
  </r>
  <r>
    <x v="246"/>
    <x v="259"/>
    <s v="Tafe"/>
    <s v="WA"/>
    <s v="Reciprocal and Pay-for-Peer"/>
    <x v="2"/>
    <n v="4"/>
  </r>
  <r>
    <x v="247"/>
    <x v="260"/>
    <s v="Health"/>
    <s v="NSW"/>
    <s v="Reciprocal and Pay-for-Peer"/>
    <x v="12"/>
    <n v="1"/>
  </r>
  <r>
    <x v="247"/>
    <x v="260"/>
    <s v="Health"/>
    <s v="NSW"/>
    <s v="Reciprocal and Pay-for-Peer"/>
    <x v="14"/>
    <n v="2"/>
  </r>
  <r>
    <x v="247"/>
    <x v="260"/>
    <s v="Health"/>
    <s v="NSW"/>
    <s v="Reciprocal and Pay-for-Peer"/>
    <x v="13"/>
    <n v="3"/>
  </r>
  <r>
    <x v="247"/>
    <x v="260"/>
    <s v="Health"/>
    <s v="NSW"/>
    <s v="Reciprocal and Pay-for-Peer"/>
    <x v="20"/>
    <n v="4"/>
  </r>
  <r>
    <x v="247"/>
    <x v="260"/>
    <s v="Health"/>
    <s v="NSW"/>
    <s v="Reciprocal and Pay-for-Peer"/>
    <x v="27"/>
    <n v="5"/>
  </r>
  <r>
    <x v="247"/>
    <x v="260"/>
    <s v="Health"/>
    <s v="NSW"/>
    <s v="Reciprocal and Pay-for-Peer"/>
    <x v="29"/>
    <n v="6"/>
  </r>
  <r>
    <x v="247"/>
    <x v="260"/>
    <s v="Health"/>
    <s v="NSW"/>
    <s v="Reciprocal and Pay-for-Peer"/>
    <x v="28"/>
    <n v="7"/>
  </r>
  <r>
    <x v="247"/>
    <x v="260"/>
    <s v="Health"/>
    <s v="NSW"/>
    <s v="Reciprocal and Pay-for-Peer"/>
    <x v="8"/>
    <n v="9"/>
  </r>
  <r>
    <x v="248"/>
    <x v="261"/>
    <s v="University"/>
    <s v="NSW"/>
    <s v="Reciprocal Only"/>
    <x v="11"/>
    <n v="1"/>
  </r>
  <r>
    <x v="248"/>
    <x v="262"/>
    <s v="University"/>
    <s v="NSW"/>
    <s v="Reciprocal Only"/>
    <x v="11"/>
    <n v="1"/>
  </r>
  <r>
    <x v="248"/>
    <x v="263"/>
    <s v="University"/>
    <s v="NSW"/>
    <s v="Reciprocal Only"/>
    <x v="11"/>
    <n v="1"/>
  </r>
  <r>
    <x v="248"/>
    <x v="261"/>
    <s v="University"/>
    <s v="QLD"/>
    <s v="Reciprocal Only"/>
    <x v="9"/>
    <n v="2"/>
  </r>
  <r>
    <x v="248"/>
    <x v="262"/>
    <s v="University"/>
    <s v="NSW"/>
    <s v="Reciprocal Only"/>
    <x v="9"/>
    <n v="2"/>
  </r>
  <r>
    <x v="248"/>
    <x v="263"/>
    <s v="University"/>
    <s v="NSW"/>
    <s v="Reciprocal Only"/>
    <x v="9"/>
    <n v="2"/>
  </r>
  <r>
    <x v="248"/>
    <x v="261"/>
    <s v="University"/>
    <s v="NSW"/>
    <s v="Reciprocal Only"/>
    <x v="10"/>
    <n v="3"/>
  </r>
  <r>
    <x v="248"/>
    <x v="262"/>
    <s v="University"/>
    <s v="QLD"/>
    <s v="Reciprocal Only"/>
    <x v="10"/>
    <n v="3"/>
  </r>
  <r>
    <x v="248"/>
    <x v="263"/>
    <s v="University"/>
    <s v="NSW"/>
    <s v="Reciprocal Only"/>
    <x v="10"/>
    <n v="3"/>
  </r>
  <r>
    <x v="248"/>
    <x v="261"/>
    <s v="University"/>
    <s v="NSW"/>
    <s v="Reciprocal Only"/>
    <x v="14"/>
    <n v="4"/>
  </r>
  <r>
    <x v="248"/>
    <x v="262"/>
    <s v="University"/>
    <s v="NSW"/>
    <s v="Reciprocal Only"/>
    <x v="14"/>
    <n v="4"/>
  </r>
  <r>
    <x v="248"/>
    <x v="263"/>
    <s v="University"/>
    <s v="NSW"/>
    <s v="Reciprocal Only"/>
    <x v="14"/>
    <n v="4"/>
  </r>
  <r>
    <x v="248"/>
    <x v="261"/>
    <s v="University"/>
    <s v="QLD"/>
    <s v="Reciprocal Only"/>
    <x v="19"/>
    <n v="5"/>
  </r>
  <r>
    <x v="248"/>
    <x v="262"/>
    <s v="University"/>
    <s v="NSW"/>
    <s v="Reciprocal Only"/>
    <x v="19"/>
    <n v="5"/>
  </r>
  <r>
    <x v="248"/>
    <x v="263"/>
    <s v="University"/>
    <s v="NSW"/>
    <s v="Reciprocal Only"/>
    <x v="19"/>
    <n v="5"/>
  </r>
  <r>
    <x v="248"/>
    <x v="261"/>
    <s v="University"/>
    <s v="NSW"/>
    <s v="Reciprocal Only"/>
    <x v="7"/>
    <n v="6"/>
  </r>
  <r>
    <x v="248"/>
    <x v="262"/>
    <s v="University"/>
    <s v="QLD"/>
    <s v="Reciprocal Only"/>
    <x v="7"/>
    <n v="6"/>
  </r>
  <r>
    <x v="248"/>
    <x v="263"/>
    <s v="University"/>
    <s v="NSW"/>
    <s v="Reciprocal Only"/>
    <x v="7"/>
    <n v="6"/>
  </r>
  <r>
    <x v="248"/>
    <x v="261"/>
    <s v="University"/>
    <s v="NSW"/>
    <s v="Reciprocal Only"/>
    <x v="8"/>
    <n v="7"/>
  </r>
  <r>
    <x v="248"/>
    <x v="262"/>
    <s v="University"/>
    <s v="NSW"/>
    <s v="Reciprocal Only"/>
    <x v="8"/>
    <n v="7"/>
  </r>
  <r>
    <x v="248"/>
    <x v="263"/>
    <s v="University"/>
    <s v="NSW"/>
    <s v="Reciprocal Only"/>
    <x v="8"/>
    <n v="7"/>
  </r>
  <r>
    <x v="249"/>
    <x v="264"/>
    <s v="Health"/>
    <s v="NSW"/>
    <s v="Reciprocal and Pay-for-Peer"/>
    <x v="0"/>
    <n v="1"/>
  </r>
  <r>
    <x v="249"/>
    <x v="264"/>
    <s v="Health"/>
    <s v="NSW"/>
    <s v="Reciprocal and Pay-for-Peer"/>
    <x v="1"/>
    <n v="2"/>
  </r>
  <r>
    <x v="249"/>
    <x v="264"/>
    <s v="Health"/>
    <s v="NSW"/>
    <s v="Reciprocal and Pay-for-Peer"/>
    <x v="3"/>
    <n v="3"/>
  </r>
  <r>
    <x v="250"/>
    <x v="265"/>
    <s v="Public Library"/>
    <s v="NSW"/>
    <s v="Reciprocal and Pay-for-Peer"/>
    <x v="18"/>
    <n v="1"/>
  </r>
  <r>
    <x v="250"/>
    <x v="265"/>
    <s v="Public Library"/>
    <s v="NSW"/>
    <s v="Reciprocal and Pay-for-Peer"/>
    <x v="17"/>
    <n v="2"/>
  </r>
  <r>
    <x v="251"/>
    <x v="266"/>
    <s v="State"/>
    <s v="NSW"/>
    <s v="Reciprocal and Pay-for-Peer"/>
    <x v="15"/>
    <n v="1"/>
  </r>
  <r>
    <x v="252"/>
    <x v="267"/>
    <s v="State"/>
    <s v="QLD"/>
    <s v="Reciprocal and Pay-for-Peer"/>
    <x v="21"/>
    <n v="1"/>
  </r>
  <r>
    <x v="252"/>
    <x v="267"/>
    <s v="State"/>
    <s v="QLD"/>
    <s v="Reciprocal and Pay-for-Peer"/>
    <x v="3"/>
    <n v="2"/>
  </r>
  <r>
    <x v="252"/>
    <x v="267"/>
    <s v="State"/>
    <s v="QLD"/>
    <s v="Reciprocal and Pay-for-Peer"/>
    <x v="0"/>
    <n v="3"/>
  </r>
  <r>
    <x v="252"/>
    <x v="267"/>
    <s v="State"/>
    <s v="QLD"/>
    <s v="Reciprocal and Pay-for-Peer"/>
    <x v="1"/>
    <n v="4"/>
  </r>
  <r>
    <x v="252"/>
    <x v="267"/>
    <s v="State"/>
    <s v="QLD"/>
    <s v="Reciprocal and Pay-for-Peer"/>
    <x v="4"/>
    <n v="5"/>
  </r>
  <r>
    <x v="252"/>
    <x v="267"/>
    <s v="State"/>
    <s v="QLD"/>
    <s v="Reciprocal and Pay-for-Peer"/>
    <x v="2"/>
    <n v="6"/>
  </r>
  <r>
    <x v="252"/>
    <x v="267"/>
    <s v="State"/>
    <s v="QLD"/>
    <s v="Reciprocal and Pay-for-Peer"/>
    <x v="5"/>
    <n v="7"/>
  </r>
  <r>
    <x v="252"/>
    <x v="267"/>
    <s v="State"/>
    <s v="QLD"/>
    <s v="Reciprocal and Pay-for-Peer"/>
    <x v="8"/>
    <n v="9"/>
  </r>
  <r>
    <x v="253"/>
    <x v="268"/>
    <s v="State"/>
    <s v="WA"/>
    <s v="Reciprocal and Pay-for-Peer"/>
    <x v="35"/>
    <n v="1"/>
  </r>
  <r>
    <x v="254"/>
    <x v="269"/>
    <s v="State"/>
    <s v="SA"/>
    <s v="Reciprocal and Pay-for-Peer"/>
    <x v="33"/>
    <n v="1"/>
  </r>
  <r>
    <x v="254"/>
    <x v="269"/>
    <s v="State"/>
    <s v="SA"/>
    <s v="Reciprocal and Pay-for-Peer"/>
    <x v="26"/>
    <n v="2"/>
  </r>
  <r>
    <x v="254"/>
    <x v="269"/>
    <s v="State"/>
    <s v="SA"/>
    <s v="Reciprocal and Pay-for-Peer"/>
    <x v="23"/>
    <n v="3"/>
  </r>
  <r>
    <x v="254"/>
    <x v="269"/>
    <s v="State"/>
    <s v="SA"/>
    <s v="Reciprocal and Pay-for-Peer"/>
    <x v="12"/>
    <n v="4"/>
  </r>
  <r>
    <x v="254"/>
    <x v="269"/>
    <s v="State"/>
    <s v="SA"/>
    <s v="Reciprocal and Pay-for-Peer"/>
    <x v="4"/>
    <n v="5"/>
  </r>
  <r>
    <x v="255"/>
    <x v="270"/>
    <s v="State"/>
    <s v="VIC"/>
    <s v="Reciprocal and Pay-for-Peer"/>
    <x v="22"/>
    <n v="1"/>
  </r>
  <r>
    <x v="256"/>
    <x v="271"/>
    <s v="Public Library"/>
    <s v="VIC"/>
    <s v="Reciprocal and Pay-for-Peer"/>
    <x v="1"/>
    <n v="1"/>
  </r>
  <r>
    <x v="256"/>
    <x v="271"/>
    <s v="Public Library"/>
    <s v="VIC"/>
    <s v="Reciprocal and Pay-for-Peer"/>
    <x v="0"/>
    <n v="2"/>
  </r>
  <r>
    <x v="256"/>
    <x v="271"/>
    <s v="Public Library"/>
    <s v="VIC"/>
    <s v="Reciprocal and Pay-for-Peer"/>
    <x v="3"/>
    <n v="3"/>
  </r>
  <r>
    <x v="257"/>
    <x v="272"/>
    <s v="Public Library"/>
    <s v="NSW"/>
    <s v="Reciprocal and Pay-for-Peer"/>
    <x v="18"/>
    <n v="1"/>
  </r>
  <r>
    <x v="257"/>
    <x v="272"/>
    <s v="Public Library"/>
    <s v="NSW"/>
    <s v="Reciprocal and Pay-for-Peer"/>
    <x v="17"/>
    <n v="2"/>
  </r>
  <r>
    <x v="257"/>
    <x v="272"/>
    <s v="Public Library"/>
    <s v="NSW"/>
    <s v="Reciprocal and Pay-for-Peer"/>
    <x v="0"/>
    <n v="3"/>
  </r>
  <r>
    <x v="257"/>
    <x v="272"/>
    <s v="Public Library"/>
    <s v="NSW"/>
    <s v="Reciprocal and Pay-for-Peer"/>
    <x v="15"/>
    <n v="4"/>
  </r>
  <r>
    <x v="257"/>
    <x v="272"/>
    <s v="Public Library"/>
    <s v="NSW"/>
    <s v="Reciprocal and Pay-for-Peer"/>
    <x v="3"/>
    <n v="5"/>
  </r>
  <r>
    <x v="257"/>
    <x v="272"/>
    <s v="Public Library"/>
    <s v="NSW"/>
    <s v="Reciprocal and Pay-for-Peer"/>
    <x v="8"/>
    <n v="6"/>
  </r>
  <r>
    <x v="257"/>
    <x v="272"/>
    <s v="Public Library"/>
    <s v="NSW"/>
    <s v="Reciprocal and Pay-for-Peer"/>
    <x v="7"/>
    <n v="7"/>
  </r>
  <r>
    <x v="258"/>
    <x v="273"/>
    <s v="Health"/>
    <s v="QLD"/>
    <s v="Reciprocal Only"/>
    <x v="19"/>
    <n v="1"/>
  </r>
  <r>
    <x v="258"/>
    <x v="273"/>
    <s v="Health"/>
    <s v="QLD"/>
    <s v="Reciprocal Only"/>
    <x v="12"/>
    <n v="2"/>
  </r>
  <r>
    <x v="258"/>
    <x v="273"/>
    <s v="Health"/>
    <s v="QLD"/>
    <s v="Reciprocal Only"/>
    <x v="13"/>
    <n v="3"/>
  </r>
  <r>
    <x v="258"/>
    <x v="273"/>
    <s v="Health"/>
    <s v="QLD"/>
    <s v="Reciprocal Only"/>
    <x v="27"/>
    <n v="4"/>
  </r>
  <r>
    <x v="258"/>
    <x v="273"/>
    <s v="Health"/>
    <s v="QLD"/>
    <s v="Reciprocal Only"/>
    <x v="20"/>
    <n v="5"/>
  </r>
  <r>
    <x v="258"/>
    <x v="273"/>
    <s v="Health"/>
    <s v="QLD"/>
    <s v="Reciprocal Only"/>
    <x v="11"/>
    <n v="6"/>
  </r>
  <r>
    <x v="259"/>
    <x v="274"/>
    <s v="Public Library"/>
    <s v="QLD"/>
    <s v="Reciprocal and Pay-for-Peer"/>
    <x v="32"/>
    <n v="1"/>
  </r>
  <r>
    <x v="259"/>
    <x v="274"/>
    <s v="Public Library"/>
    <s v="QLD"/>
    <s v="Reciprocal and Pay-for-Peer"/>
    <x v="21"/>
    <n v="2"/>
  </r>
  <r>
    <x v="259"/>
    <x v="274"/>
    <s v="Public Library"/>
    <s v="QLD"/>
    <s v="Reciprocal and Pay-for-Peer"/>
    <x v="15"/>
    <n v="3"/>
  </r>
  <r>
    <x v="259"/>
    <x v="274"/>
    <s v="Public Library"/>
    <s v="QLD"/>
    <s v="Reciprocal and Pay-for-Peer"/>
    <x v="22"/>
    <n v="4"/>
  </r>
  <r>
    <x v="259"/>
    <x v="274"/>
    <s v="Public Library"/>
    <s v="QLD"/>
    <s v="Reciprocal and Pay-for-Peer"/>
    <x v="17"/>
    <n v="5"/>
  </r>
  <r>
    <x v="259"/>
    <x v="274"/>
    <s v="Public Library"/>
    <s v="QLD"/>
    <s v="Reciprocal and Pay-for-Peer"/>
    <x v="37"/>
    <n v="6"/>
  </r>
  <r>
    <x v="259"/>
    <x v="274"/>
    <s v="Public Library"/>
    <s v="QLD"/>
    <s v="Reciprocal and Pay-for-Peer"/>
    <x v="8"/>
    <n v="7"/>
  </r>
  <r>
    <x v="260"/>
    <x v="275"/>
    <s v="Law"/>
    <s v="VIC"/>
    <s v="Reciprocal and Pay-for-Peer"/>
    <x v="1"/>
    <n v="1"/>
  </r>
  <r>
    <x v="260"/>
    <x v="275"/>
    <s v="Law"/>
    <s v="VIC"/>
    <s v="Reciprocal and Pay-for-Peer"/>
    <x v="8"/>
    <n v="9"/>
  </r>
  <r>
    <x v="261"/>
    <x v="276"/>
    <s v="Law"/>
    <s v="QLD"/>
    <s v="Reciprocal Only"/>
    <x v="3"/>
    <n v="1"/>
  </r>
  <r>
    <x v="262"/>
    <x v="277"/>
    <s v="Health"/>
    <s v="NSW"/>
    <s v="Reciprocal and Pay-for-Peer"/>
    <x v="12"/>
    <n v="1"/>
  </r>
  <r>
    <x v="262"/>
    <x v="277"/>
    <s v="Health"/>
    <s v="NSW"/>
    <s v="Reciprocal and Pay-for-Peer"/>
    <x v="19"/>
    <n v="2"/>
  </r>
  <r>
    <x v="262"/>
    <x v="277"/>
    <s v="Health"/>
    <s v="NSW"/>
    <s v="Reciprocal and Pay-for-Peer"/>
    <x v="13"/>
    <n v="3"/>
  </r>
  <r>
    <x v="262"/>
    <x v="277"/>
    <s v="Health"/>
    <s v="NSW"/>
    <s v="Reciprocal and Pay-for-Peer"/>
    <x v="27"/>
    <n v="4"/>
  </r>
  <r>
    <x v="262"/>
    <x v="277"/>
    <s v="Health"/>
    <s v="NSW"/>
    <s v="Reciprocal and Pay-for-Peer"/>
    <x v="29"/>
    <n v="5"/>
  </r>
  <r>
    <x v="262"/>
    <x v="277"/>
    <s v="Health"/>
    <s v="NSW"/>
    <s v="Reciprocal and Pay-for-Peer"/>
    <x v="20"/>
    <n v="6"/>
  </r>
  <r>
    <x v="262"/>
    <x v="277"/>
    <s v="Health"/>
    <s v="NSW"/>
    <s v="Reciprocal and Pay-for-Peer"/>
    <x v="28"/>
    <n v="7"/>
  </r>
  <r>
    <x v="262"/>
    <x v="277"/>
    <s v="Health"/>
    <s v="NSW"/>
    <s v="Reciprocal and Pay-for-Peer"/>
    <x v="8"/>
    <n v="9"/>
  </r>
  <r>
    <x v="263"/>
    <x v="278"/>
    <s v="Public Library"/>
    <s v="NSW"/>
    <s v="Reciprocal and Pay-for-Peer"/>
    <x v="18"/>
    <n v="1"/>
  </r>
  <r>
    <x v="263"/>
    <x v="278"/>
    <s v="Public Library"/>
    <s v="NSW"/>
    <s v="Reciprocal and Pay-for-Peer"/>
    <x v="17"/>
    <n v="2"/>
  </r>
  <r>
    <x v="263"/>
    <x v="278"/>
    <s v="Public Library"/>
    <s v="NSW"/>
    <s v="Reciprocal and Pay-for-Peer"/>
    <x v="22"/>
    <n v="3"/>
  </r>
  <r>
    <x v="263"/>
    <x v="278"/>
    <s v="Public Library"/>
    <s v="NSW"/>
    <s v="Reciprocal and Pay-for-Peer"/>
    <x v="21"/>
    <n v="4"/>
  </r>
  <r>
    <x v="263"/>
    <x v="278"/>
    <s v="Public Library"/>
    <s v="NSW"/>
    <s v="Reciprocal and Pay-for-Peer"/>
    <x v="9"/>
    <n v="5"/>
  </r>
  <r>
    <x v="263"/>
    <x v="278"/>
    <s v="Public Library"/>
    <s v="NSW"/>
    <s v="Reciprocal and Pay-for-Peer"/>
    <x v="10"/>
    <n v="6"/>
  </r>
  <r>
    <x v="263"/>
    <x v="278"/>
    <s v="Public Library"/>
    <s v="NSW"/>
    <s v="Reciprocal and Pay-for-Peer"/>
    <x v="11"/>
    <n v="7"/>
  </r>
  <r>
    <x v="263"/>
    <x v="278"/>
    <s v="Public Library"/>
    <s v="NSW"/>
    <s v="Reciprocal and Pay-for-Peer"/>
    <x v="15"/>
    <n v="8"/>
  </r>
  <r>
    <x v="263"/>
    <x v="278"/>
    <s v="Public Library"/>
    <s v="NSW"/>
    <s v="Reciprocal and Pay-for-Peer"/>
    <x v="0"/>
    <n v="9"/>
  </r>
  <r>
    <x v="264"/>
    <x v="279"/>
    <s v="Public Library"/>
    <s v="VIC"/>
    <s v="Reciprocal Only"/>
    <x v="22"/>
    <n v="1"/>
  </r>
  <r>
    <x v="264"/>
    <x v="279"/>
    <s v="Public Library"/>
    <s v="VIC"/>
    <s v="Reciprocal Only"/>
    <x v="1"/>
    <n v="2"/>
  </r>
  <r>
    <x v="264"/>
    <x v="279"/>
    <s v="Public Library"/>
    <s v="VIC"/>
    <s v="Reciprocal Only"/>
    <x v="10"/>
    <n v="3"/>
  </r>
  <r>
    <x v="264"/>
    <x v="279"/>
    <s v="Public Library"/>
    <s v="VIC"/>
    <s v="Reciprocal Only"/>
    <x v="31"/>
    <n v="4"/>
  </r>
  <r>
    <x v="264"/>
    <x v="279"/>
    <s v="Public Library"/>
    <s v="VIC"/>
    <s v="Reciprocal Only"/>
    <x v="37"/>
    <n v="5"/>
  </r>
  <r>
    <x v="264"/>
    <x v="279"/>
    <s v="Public Library"/>
    <s v="VIC"/>
    <s v="Reciprocal Only"/>
    <x v="15"/>
    <n v="6"/>
  </r>
  <r>
    <x v="264"/>
    <x v="279"/>
    <s v="Public Library"/>
    <s v="VIC"/>
    <s v="Reciprocal Only"/>
    <x v="17"/>
    <n v="7"/>
  </r>
  <r>
    <x v="264"/>
    <x v="279"/>
    <s v="Public Library"/>
    <s v="VIC"/>
    <s v="Reciprocal Only"/>
    <x v="14"/>
    <n v="8"/>
  </r>
  <r>
    <x v="264"/>
    <x v="279"/>
    <s v="Public Library"/>
    <s v="VIC"/>
    <s v="Reciprocal Only"/>
    <x v="8"/>
    <n v="9"/>
  </r>
  <r>
    <x v="265"/>
    <x v="280"/>
    <s v="University"/>
    <s v="VIC"/>
    <s v="Pay-for-Peer Only"/>
    <x v="10"/>
    <n v="1"/>
  </r>
  <r>
    <x v="266"/>
    <x v="281"/>
    <s v="School, College"/>
    <s v="SA"/>
    <s v="Reciprocal Only"/>
    <x v="4"/>
    <n v="1"/>
  </r>
  <r>
    <x v="267"/>
    <x v="282"/>
    <s v="Tafe"/>
    <s v="SA"/>
    <s v="Reciprocal Only"/>
    <x v="4"/>
    <n v="1"/>
  </r>
  <r>
    <x v="267"/>
    <x v="282"/>
    <s v="Tafe"/>
    <s v="SA"/>
    <s v="Reciprocal Only"/>
    <x v="3"/>
    <n v="2"/>
  </r>
  <r>
    <x v="267"/>
    <x v="282"/>
    <s v="Tafe"/>
    <s v="SA"/>
    <s v="Reciprocal Only"/>
    <x v="0"/>
    <n v="3"/>
  </r>
  <r>
    <x v="267"/>
    <x v="282"/>
    <s v="Tafe"/>
    <s v="SA"/>
    <s v="Reciprocal Only"/>
    <x v="1"/>
    <n v="4"/>
  </r>
  <r>
    <x v="267"/>
    <x v="282"/>
    <s v="Tafe"/>
    <s v="SA"/>
    <s v="Reciprocal Only"/>
    <x v="2"/>
    <n v="5"/>
  </r>
  <r>
    <x v="268"/>
    <x v="283"/>
    <s v="Special"/>
    <s v="NSW"/>
    <s v="Pay-for-Peer Only"/>
    <x v="0"/>
    <n v="1"/>
  </r>
  <r>
    <x v="268"/>
    <x v="283"/>
    <s v="Special"/>
    <s v="NSW"/>
    <s v="Pay-for-Peer Only"/>
    <x v="2"/>
    <n v="2"/>
  </r>
  <r>
    <x v="268"/>
    <x v="283"/>
    <s v="Special"/>
    <s v="NSW"/>
    <s v="Pay-for-Peer Only"/>
    <x v="3"/>
    <n v="3"/>
  </r>
  <r>
    <x v="268"/>
    <x v="283"/>
    <s v="Special"/>
    <s v="NSW"/>
    <s v="Pay-for-Peer Only"/>
    <x v="1"/>
    <n v="4"/>
  </r>
  <r>
    <x v="268"/>
    <x v="283"/>
    <s v="Special"/>
    <s v="NSW"/>
    <s v="Pay-for-Peer Only"/>
    <x v="4"/>
    <n v="5"/>
  </r>
  <r>
    <x v="269"/>
    <x v="284"/>
    <s v="Public Library"/>
    <s v="NSW"/>
    <s v="Reciprocal and Pay-for-Peer"/>
    <x v="18"/>
    <n v="1"/>
  </r>
  <r>
    <x v="269"/>
    <x v="284"/>
    <s v="Public Library"/>
    <s v="NSW"/>
    <s v="Reciprocal and Pay-for-Peer"/>
    <x v="17"/>
    <n v="2"/>
  </r>
  <r>
    <x v="269"/>
    <x v="284"/>
    <s v="Public Library"/>
    <s v="NSW"/>
    <s v="Reciprocal and Pay-for-Peer"/>
    <x v="15"/>
    <n v="3"/>
  </r>
  <r>
    <x v="269"/>
    <x v="284"/>
    <s v="Public Library"/>
    <s v="NSW"/>
    <s v="Reciprocal and Pay-for-Peer"/>
    <x v="22"/>
    <n v="4"/>
  </r>
  <r>
    <x v="269"/>
    <x v="284"/>
    <s v="Public Library"/>
    <s v="NSW"/>
    <s v="Reciprocal and Pay-for-Peer"/>
    <x v="21"/>
    <n v="5"/>
  </r>
  <r>
    <x v="269"/>
    <x v="284"/>
    <s v="Public Library"/>
    <s v="NSW"/>
    <s v="Reciprocal and Pay-for-Peer"/>
    <x v="8"/>
    <n v="6"/>
  </r>
  <r>
    <x v="269"/>
    <x v="284"/>
    <s v="Public Library"/>
    <s v="NSW"/>
    <s v="Reciprocal and Pay-for-Peer"/>
    <x v="7"/>
    <n v="7"/>
  </r>
  <r>
    <x v="270"/>
    <x v="285"/>
    <s v="Special"/>
    <s v="ACT"/>
    <s v="Reciprocal and Pay-for-Peer"/>
    <x v="0"/>
    <n v="1"/>
  </r>
  <r>
    <x v="270"/>
    <x v="285"/>
    <s v="Special"/>
    <s v="ACT"/>
    <s v="Reciprocal and Pay-for-Peer"/>
    <x v="14"/>
    <n v="2"/>
  </r>
  <r>
    <x v="270"/>
    <x v="285"/>
    <s v="Special"/>
    <s v="ACT"/>
    <s v="Reciprocal and Pay-for-Peer"/>
    <x v="9"/>
    <n v="4"/>
  </r>
  <r>
    <x v="271"/>
    <x v="286"/>
    <s v="Special"/>
    <s v="ACT"/>
    <s v="Reciprocal and Pay-for-Peer"/>
    <x v="0"/>
    <n v="1"/>
  </r>
  <r>
    <x v="271"/>
    <x v="286"/>
    <s v="Special"/>
    <s v="ACT"/>
    <s v="Reciprocal and Pay-for-Peer"/>
    <x v="14"/>
    <n v="2"/>
  </r>
  <r>
    <x v="272"/>
    <x v="287"/>
    <s v="Public Library"/>
    <s v="NSW"/>
    <s v="Reciprocal and Pay-for-Peer"/>
    <x v="15"/>
    <n v="1"/>
  </r>
  <r>
    <x v="272"/>
    <x v="287"/>
    <s v="Public Library"/>
    <s v="NSW"/>
    <s v="Reciprocal and Pay-for-Peer"/>
    <x v="18"/>
    <n v="2"/>
  </r>
  <r>
    <x v="272"/>
    <x v="287"/>
    <s v="Public Library"/>
    <s v="NSW"/>
    <s v="Reciprocal and Pay-for-Peer"/>
    <x v="0"/>
    <n v="3"/>
  </r>
  <r>
    <x v="273"/>
    <x v="288"/>
    <s v="National"/>
    <s v="ACT"/>
    <s v="Pay-for-Peer Only"/>
    <x v="0"/>
    <n v="1"/>
  </r>
  <r>
    <x v="273"/>
    <x v="288"/>
    <s v="National"/>
    <s v="ACT"/>
    <s v="Pay-for-Peer Only"/>
    <x v="1"/>
    <n v="2"/>
  </r>
  <r>
    <x v="273"/>
    <x v="288"/>
    <s v="National"/>
    <s v="ACT"/>
    <s v="Pay-for-Peer Only"/>
    <x v="3"/>
    <n v="3"/>
  </r>
  <r>
    <x v="273"/>
    <x v="288"/>
    <s v="National"/>
    <s v="ACT"/>
    <s v="Pay-for-Peer Only"/>
    <x v="5"/>
    <n v="4"/>
  </r>
  <r>
    <x v="273"/>
    <x v="288"/>
    <s v="National"/>
    <s v="ACT"/>
    <s v="Pay-for-Peer Only"/>
    <x v="2"/>
    <n v="5"/>
  </r>
  <r>
    <x v="273"/>
    <x v="288"/>
    <s v="National"/>
    <s v="ACT"/>
    <s v="Pay-for-Peer Only"/>
    <x v="4"/>
    <n v="6"/>
  </r>
  <r>
    <x v="274"/>
    <x v="289"/>
    <s v="University"/>
    <s v="VIC"/>
    <s v="Reciprocal and Pay-for-Peer"/>
    <x v="1"/>
    <n v="1"/>
  </r>
  <r>
    <x v="274"/>
    <x v="289"/>
    <s v="University"/>
    <s v="VIC"/>
    <s v="Reciprocal and Pay-for-Peer"/>
    <x v="7"/>
    <n v="8"/>
  </r>
  <r>
    <x v="274"/>
    <x v="289"/>
    <s v="University"/>
    <s v="VIC"/>
    <s v="Reciprocal and Pay-for-Peer"/>
    <x v="8"/>
    <n v="9"/>
  </r>
  <r>
    <x v="275"/>
    <x v="290"/>
    <s v="University"/>
    <s v="WA"/>
    <s v="Reciprocal and Pay-for-Peer"/>
    <x v="24"/>
    <n v="1"/>
  </r>
  <r>
    <x v="275"/>
    <x v="290"/>
    <s v="University"/>
    <s v="WA"/>
    <s v="Reciprocal and Pay-for-Peer"/>
    <x v="9"/>
    <n v="2"/>
  </r>
  <r>
    <x v="275"/>
    <x v="290"/>
    <s v="University"/>
    <s v="WA"/>
    <s v="Reciprocal and Pay-for-Peer"/>
    <x v="10"/>
    <n v="3"/>
  </r>
  <r>
    <x v="275"/>
    <x v="290"/>
    <s v="University"/>
    <s v="WA"/>
    <s v="Reciprocal and Pay-for-Peer"/>
    <x v="11"/>
    <n v="4"/>
  </r>
  <r>
    <x v="275"/>
    <x v="290"/>
    <s v="University"/>
    <s v="WA"/>
    <s v="Reciprocal and Pay-for-Peer"/>
    <x v="23"/>
    <n v="5"/>
  </r>
  <r>
    <x v="275"/>
    <x v="290"/>
    <s v="University"/>
    <s v="WA"/>
    <s v="Reciprocal and Pay-for-Peer"/>
    <x v="7"/>
    <n v="8"/>
  </r>
  <r>
    <x v="275"/>
    <x v="290"/>
    <s v="University"/>
    <s v="WA"/>
    <s v="Reciprocal and Pay-for-Peer"/>
    <x v="8"/>
    <n v="9"/>
  </r>
  <r>
    <x v="276"/>
    <x v="291"/>
    <s v="University"/>
    <s v="NSW"/>
    <s v="Reciprocal and Pay-for-Peer"/>
    <x v="9"/>
    <n v="1"/>
  </r>
  <r>
    <x v="276"/>
    <x v="291"/>
    <s v="University"/>
    <s v="NSW"/>
    <s v="Reciprocal and Pay-for-Peer"/>
    <x v="11"/>
    <n v="2"/>
  </r>
  <r>
    <x v="276"/>
    <x v="291"/>
    <s v="University"/>
    <s v="NSW"/>
    <s v="Reciprocal and Pay-for-Peer"/>
    <x v="10"/>
    <n v="3"/>
  </r>
  <r>
    <x v="276"/>
    <x v="291"/>
    <s v="University"/>
    <s v="NSW"/>
    <s v="Reciprocal and Pay-for-Peer"/>
    <x v="23"/>
    <n v="4"/>
  </r>
  <r>
    <x v="276"/>
    <x v="291"/>
    <s v="University"/>
    <s v="NSW"/>
    <s v="Reciprocal and Pay-for-Peer"/>
    <x v="24"/>
    <n v="5"/>
  </r>
  <r>
    <x v="276"/>
    <x v="291"/>
    <s v="University"/>
    <s v="NSW"/>
    <s v="Reciprocal and Pay-for-Peer"/>
    <x v="7"/>
    <n v="8"/>
  </r>
  <r>
    <x v="276"/>
    <x v="291"/>
    <s v="University"/>
    <s v="NSW"/>
    <s v="Reciprocal and Pay-for-Peer"/>
    <x v="8"/>
    <n v="9"/>
  </r>
  <r>
    <x v="277"/>
    <x v="292"/>
    <s v="University"/>
    <s v="WA"/>
    <s v="Reciprocal and Pay-for-Peer"/>
    <x v="24"/>
    <n v="1"/>
  </r>
  <r>
    <x v="277"/>
    <x v="292"/>
    <s v="University"/>
    <s v="WA"/>
    <s v="Reciprocal and Pay-for-Peer"/>
    <x v="9"/>
    <n v="2"/>
  </r>
  <r>
    <x v="277"/>
    <x v="292"/>
    <s v="University"/>
    <s v="WA"/>
    <s v="Reciprocal and Pay-for-Peer"/>
    <x v="11"/>
    <n v="3"/>
  </r>
  <r>
    <x v="277"/>
    <x v="292"/>
    <s v="University"/>
    <s v="WA"/>
    <s v="Reciprocal and Pay-for-Peer"/>
    <x v="10"/>
    <n v="4"/>
  </r>
  <r>
    <x v="277"/>
    <x v="292"/>
    <s v="University"/>
    <s v="WA"/>
    <s v="Reciprocal and Pay-for-Peer"/>
    <x v="23"/>
    <n v="5"/>
  </r>
  <r>
    <x v="277"/>
    <x v="292"/>
    <s v="University"/>
    <s v="WA"/>
    <s v="Reciprocal and Pay-for-Peer"/>
    <x v="7"/>
    <n v="8"/>
  </r>
  <r>
    <x v="277"/>
    <x v="292"/>
    <s v="University"/>
    <s v="WA"/>
    <s v="Reciprocal and Pay-for-Peer"/>
    <x v="8"/>
    <n v="9"/>
  </r>
  <r>
    <x v="278"/>
    <x v="293"/>
    <s v="University"/>
    <s v="NSW"/>
    <s v="Reciprocal and Pay-for-Peer"/>
    <x v="9"/>
    <n v="1"/>
  </r>
  <r>
    <x v="278"/>
    <x v="293"/>
    <s v="University"/>
    <s v="NSW"/>
    <s v="Reciprocal and Pay-for-Peer"/>
    <x v="11"/>
    <n v="2"/>
  </r>
  <r>
    <x v="278"/>
    <x v="293"/>
    <s v="University"/>
    <s v="NSW"/>
    <s v="Reciprocal and Pay-for-Peer"/>
    <x v="10"/>
    <n v="3"/>
  </r>
  <r>
    <x v="278"/>
    <x v="293"/>
    <s v="University"/>
    <s v="NSW"/>
    <s v="Reciprocal and Pay-for-Peer"/>
    <x v="23"/>
    <n v="4"/>
  </r>
  <r>
    <x v="278"/>
    <x v="293"/>
    <s v="University"/>
    <s v="NSW"/>
    <s v="Reciprocal and Pay-for-Peer"/>
    <x v="24"/>
    <n v="5"/>
  </r>
  <r>
    <x v="278"/>
    <x v="293"/>
    <s v="University"/>
    <s v="NSW"/>
    <s v="Reciprocal and Pay-for-Peer"/>
    <x v="7"/>
    <n v="8"/>
  </r>
  <r>
    <x v="278"/>
    <x v="293"/>
    <s v="University"/>
    <s v="NSW"/>
    <s v="Reciprocal and Pay-for-Peer"/>
    <x v="8"/>
    <n v="9"/>
  </r>
  <r>
    <x v="279"/>
    <x v="294"/>
    <s v="University"/>
    <s v="QLD"/>
    <s v="Reciprocal and Pay-for-Peer"/>
    <x v="11"/>
    <n v="1"/>
  </r>
  <r>
    <x v="279"/>
    <x v="294"/>
    <s v="University"/>
    <s v="QLD"/>
    <s v="Reciprocal and Pay-for-Peer"/>
    <x v="32"/>
    <n v="2"/>
  </r>
  <r>
    <x v="279"/>
    <x v="294"/>
    <s v="University"/>
    <s v="QLD"/>
    <s v="Reciprocal and Pay-for-Peer"/>
    <x v="3"/>
    <n v="3"/>
  </r>
  <r>
    <x v="280"/>
    <x v="295"/>
    <s v="University"/>
    <s v="O/S"/>
    <s v="Pay-for-Peer Only"/>
    <x v="9"/>
    <n v="1"/>
  </r>
  <r>
    <x v="280"/>
    <x v="295"/>
    <s v="University"/>
    <s v="O/S"/>
    <s v="Pay-for-Peer Only"/>
    <x v="11"/>
    <n v="2"/>
  </r>
  <r>
    <x v="280"/>
    <x v="295"/>
    <s v="University"/>
    <s v="O/S"/>
    <s v="Pay-for-Peer Only"/>
    <x v="10"/>
    <n v="3"/>
  </r>
  <r>
    <x v="280"/>
    <x v="295"/>
    <s v="University"/>
    <s v="O/S"/>
    <s v="Pay-for-Peer Only"/>
    <x v="24"/>
    <n v="4"/>
  </r>
  <r>
    <x v="280"/>
    <x v="295"/>
    <s v="University"/>
    <s v="O/S"/>
    <s v="Pay-for-Peer Only"/>
    <x v="23"/>
    <n v="5"/>
  </r>
  <r>
    <x v="281"/>
    <x v="296"/>
    <s v="Public Library"/>
    <s v="QLD"/>
    <s v="Reciprocal and Pay-for-Peer"/>
    <x v="21"/>
    <n v="1"/>
  </r>
  <r>
    <x v="281"/>
    <x v="296"/>
    <s v="Public Library"/>
    <s v="QLD"/>
    <s v="Reciprocal and Pay-for-Peer"/>
    <x v="15"/>
    <n v="2"/>
  </r>
  <r>
    <x v="281"/>
    <x v="296"/>
    <s v="Public Library"/>
    <s v="QLD"/>
    <s v="Reciprocal and Pay-for-Peer"/>
    <x v="22"/>
    <n v="3"/>
  </r>
  <r>
    <x v="281"/>
    <x v="296"/>
    <s v="Public Library"/>
    <s v="QLD"/>
    <s v="Reciprocal and Pay-for-Peer"/>
    <x v="3"/>
    <n v="4"/>
  </r>
  <r>
    <x v="281"/>
    <x v="296"/>
    <s v="Public Library"/>
    <s v="QLD"/>
    <s v="Reciprocal and Pay-for-Peer"/>
    <x v="0"/>
    <n v="5"/>
  </r>
  <r>
    <x v="281"/>
    <x v="296"/>
    <s v="Public Library"/>
    <s v="QLD"/>
    <s v="Reciprocal and Pay-for-Peer"/>
    <x v="8"/>
    <n v="9"/>
  </r>
  <r>
    <x v="282"/>
    <x v="297"/>
    <s v="Public Library"/>
    <s v="QLD"/>
    <s v="Reciprocal and Pay-for-Peer"/>
    <x v="3"/>
    <n v="1"/>
  </r>
  <r>
    <x v="282"/>
    <x v="297"/>
    <s v="Public Library"/>
    <s v="QLD"/>
    <s v="Reciprocal and Pay-for-Peer"/>
    <x v="21"/>
    <n v="2"/>
  </r>
  <r>
    <x v="282"/>
    <x v="297"/>
    <s v="Public Library"/>
    <s v="QLD"/>
    <s v="Reciprocal and Pay-for-Peer"/>
    <x v="32"/>
    <n v="3"/>
  </r>
  <r>
    <x v="282"/>
    <x v="297"/>
    <s v="Public Library"/>
    <s v="QLD"/>
    <s v="Reciprocal and Pay-for-Peer"/>
    <x v="33"/>
    <n v="6"/>
  </r>
  <r>
    <x v="283"/>
    <x v="298"/>
    <s v="Health"/>
    <s v="QLD"/>
    <s v="Reciprocal and Pay-for-Peer"/>
    <x v="3"/>
    <n v="1"/>
  </r>
  <r>
    <x v="283"/>
    <x v="298"/>
    <s v="Health"/>
    <s v="QLD"/>
    <s v="Reciprocal and Pay-for-Peer"/>
    <x v="1"/>
    <n v="2"/>
  </r>
  <r>
    <x v="283"/>
    <x v="298"/>
    <s v="Health"/>
    <s v="QLD"/>
    <s v="Reciprocal and Pay-for-Peer"/>
    <x v="0"/>
    <n v="3"/>
  </r>
  <r>
    <x v="283"/>
    <x v="298"/>
    <s v="Health"/>
    <s v="QLD"/>
    <s v="Reciprocal and Pay-for-Peer"/>
    <x v="4"/>
    <n v="4"/>
  </r>
  <r>
    <x v="283"/>
    <x v="298"/>
    <s v="Health"/>
    <s v="QLD"/>
    <s v="Reciprocal and Pay-for-Peer"/>
    <x v="5"/>
    <n v="5"/>
  </r>
  <r>
    <x v="283"/>
    <x v="298"/>
    <s v="Health"/>
    <s v="QLD"/>
    <s v="Reciprocal and Pay-for-Peer"/>
    <x v="2"/>
    <n v="6"/>
  </r>
  <r>
    <x v="283"/>
    <x v="298"/>
    <s v="Health"/>
    <s v="QLD"/>
    <s v="Reciprocal and Pay-for-Peer"/>
    <x v="6"/>
    <n v="7"/>
  </r>
  <r>
    <x v="283"/>
    <x v="298"/>
    <s v="Health"/>
    <s v="QLD"/>
    <s v="Reciprocal and Pay-for-Peer"/>
    <x v="8"/>
    <n v="9"/>
  </r>
  <r>
    <x v="284"/>
    <x v="299"/>
    <s v="Other Higher Education, Special"/>
    <s v="WA"/>
    <s v="Reciprocal and Pay-for-Peer"/>
    <x v="2"/>
    <n v="1"/>
  </r>
  <r>
    <x v="284"/>
    <x v="299"/>
    <s v="Other Higher Education, Special"/>
    <s v="WA"/>
    <s v="Reciprocal and Pay-for-Peer"/>
    <x v="24"/>
    <n v="2"/>
  </r>
  <r>
    <x v="284"/>
    <x v="299"/>
    <s v="Other Higher Education, Special"/>
    <s v="WA"/>
    <s v="Reciprocal and Pay-for-Peer"/>
    <x v="35"/>
    <n v="3"/>
  </r>
  <r>
    <x v="285"/>
    <x v="300"/>
    <s v="University"/>
    <s v="SA"/>
    <s v="Reciprocal and Pay-for-Peer"/>
    <x v="23"/>
    <n v="1"/>
  </r>
  <r>
    <x v="285"/>
    <x v="300"/>
    <s v="University"/>
    <s v="SA"/>
    <s v="Reciprocal and Pay-for-Peer"/>
    <x v="10"/>
    <n v="2"/>
  </r>
  <r>
    <x v="285"/>
    <x v="300"/>
    <s v="University"/>
    <s v="SA"/>
    <s v="Reciprocal and Pay-for-Peer"/>
    <x v="9"/>
    <n v="3"/>
  </r>
  <r>
    <x v="285"/>
    <x v="300"/>
    <s v="University"/>
    <s v="SA"/>
    <s v="Reciprocal and Pay-for-Peer"/>
    <x v="11"/>
    <n v="4"/>
  </r>
  <r>
    <x v="285"/>
    <x v="300"/>
    <s v="University"/>
    <s v="SA"/>
    <s v="Reciprocal and Pay-for-Peer"/>
    <x v="24"/>
    <n v="5"/>
  </r>
  <r>
    <x v="285"/>
    <x v="300"/>
    <s v="University"/>
    <s v="SA"/>
    <s v="Reciprocal and Pay-for-Peer"/>
    <x v="7"/>
    <n v="8"/>
  </r>
  <r>
    <x v="285"/>
    <x v="300"/>
    <s v="University"/>
    <s v="SA"/>
    <s v="Reciprocal and Pay-for-Peer"/>
    <x v="8"/>
    <n v="9"/>
  </r>
  <r>
    <x v="286"/>
    <x v="301"/>
    <s v="University"/>
    <s v="ACT"/>
    <s v="Reciprocal and Pay-for-Peer"/>
    <x v="9"/>
    <n v="1"/>
  </r>
  <r>
    <x v="286"/>
    <x v="301"/>
    <s v="University"/>
    <s v="ACT"/>
    <s v="Reciprocal and Pay-for-Peer"/>
    <x v="10"/>
    <n v="2"/>
  </r>
  <r>
    <x v="286"/>
    <x v="301"/>
    <s v="University"/>
    <s v="ACT"/>
    <s v="Reciprocal and Pay-for-Peer"/>
    <x v="11"/>
    <n v="3"/>
  </r>
  <r>
    <x v="286"/>
    <x v="301"/>
    <s v="University"/>
    <s v="ACT"/>
    <s v="Reciprocal and Pay-for-Peer"/>
    <x v="24"/>
    <n v="4"/>
  </r>
  <r>
    <x v="286"/>
    <x v="301"/>
    <s v="University"/>
    <s v="ACT"/>
    <s v="Reciprocal and Pay-for-Peer"/>
    <x v="40"/>
    <n v="5"/>
  </r>
  <r>
    <x v="286"/>
    <x v="301"/>
    <s v="University"/>
    <s v="ACT"/>
    <s v="Reciprocal and Pay-for-Peer"/>
    <x v="8"/>
    <n v="9"/>
  </r>
  <r>
    <x v="287"/>
    <x v="302"/>
    <s v="University"/>
    <s v="NSW"/>
    <s v="Reciprocal and Pay-for-Peer"/>
    <x v="9"/>
    <n v="1"/>
  </r>
  <r>
    <x v="287"/>
    <x v="302"/>
    <s v="University"/>
    <s v="NSW"/>
    <s v="Reciprocal and Pay-for-Peer"/>
    <x v="11"/>
    <n v="2"/>
  </r>
  <r>
    <x v="287"/>
    <x v="302"/>
    <s v="University"/>
    <s v="NSW"/>
    <s v="Reciprocal and Pay-for-Peer"/>
    <x v="10"/>
    <n v="3"/>
  </r>
  <r>
    <x v="287"/>
    <x v="302"/>
    <s v="University"/>
    <s v="NSW"/>
    <s v="Reciprocal and Pay-for-Peer"/>
    <x v="24"/>
    <n v="4"/>
  </r>
  <r>
    <x v="287"/>
    <x v="302"/>
    <s v="University"/>
    <s v="NSW"/>
    <s v="Reciprocal and Pay-for-Peer"/>
    <x v="7"/>
    <n v="8"/>
  </r>
  <r>
    <x v="287"/>
    <x v="302"/>
    <s v="University"/>
    <s v="NSW"/>
    <s v="Reciprocal and Pay-for-Peer"/>
    <x v="8"/>
    <n v="9"/>
  </r>
  <r>
    <x v="288"/>
    <x v="303"/>
    <s v="University"/>
    <s v="NSW"/>
    <s v="Reciprocal and Pay-for-Peer"/>
    <x v="9"/>
    <n v="1"/>
  </r>
  <r>
    <x v="288"/>
    <x v="303"/>
    <s v="University"/>
    <s v="NSW"/>
    <s v="Reciprocal and Pay-for-Peer"/>
    <x v="14"/>
    <n v="2"/>
  </r>
  <r>
    <x v="288"/>
    <x v="303"/>
    <s v="University"/>
    <s v="NSW"/>
    <s v="Reciprocal and Pay-for-Peer"/>
    <x v="10"/>
    <n v="3"/>
  </r>
  <r>
    <x v="288"/>
    <x v="303"/>
    <s v="University"/>
    <s v="NSW"/>
    <s v="Reciprocal and Pay-for-Peer"/>
    <x v="11"/>
    <n v="4"/>
  </r>
  <r>
    <x v="288"/>
    <x v="303"/>
    <s v="University"/>
    <s v="NSW"/>
    <s v="Reciprocal and Pay-for-Peer"/>
    <x v="23"/>
    <n v="5"/>
  </r>
  <r>
    <x v="288"/>
    <x v="303"/>
    <s v="University"/>
    <s v="NSW"/>
    <s v="Reciprocal and Pay-for-Peer"/>
    <x v="7"/>
    <n v="8"/>
  </r>
  <r>
    <x v="288"/>
    <x v="303"/>
    <s v="University"/>
    <s v="NSW"/>
    <s v="Reciprocal and Pay-for-Peer"/>
    <x v="8"/>
    <n v="9"/>
  </r>
  <r>
    <x v="289"/>
    <x v="304"/>
    <s v="University"/>
    <s v="SA"/>
    <s v="Pay-for-Peer Only"/>
    <x v="23"/>
    <n v="1"/>
  </r>
  <r>
    <x v="289"/>
    <x v="304"/>
    <s v="University"/>
    <s v="SA"/>
    <s v="Pay-for-Peer Only"/>
    <x v="7"/>
    <n v="2"/>
  </r>
  <r>
    <x v="290"/>
    <x v="305"/>
    <s v="University"/>
    <s v="QLD"/>
    <s v="Reciprocal and Pay-for-Peer"/>
    <x v="3"/>
    <n v="1"/>
  </r>
  <r>
    <x v="290"/>
    <x v="305"/>
    <s v="University"/>
    <s v="QLD"/>
    <s v="Reciprocal and Pay-for-Peer"/>
    <x v="9"/>
    <n v="2"/>
  </r>
  <r>
    <x v="290"/>
    <x v="305"/>
    <s v="University"/>
    <s v="QLD"/>
    <s v="Reciprocal and Pay-for-Peer"/>
    <x v="41"/>
    <n v="3"/>
  </r>
  <r>
    <x v="290"/>
    <x v="305"/>
    <s v="University"/>
    <s v="QLD"/>
    <s v="Reciprocal and Pay-for-Peer"/>
    <x v="10"/>
    <n v="4"/>
  </r>
  <r>
    <x v="290"/>
    <x v="305"/>
    <s v="University"/>
    <s v="QLD"/>
    <s v="Reciprocal and Pay-for-Peer"/>
    <x v="23"/>
    <n v="5"/>
  </r>
  <r>
    <x v="290"/>
    <x v="305"/>
    <s v="University"/>
    <s v="QLD"/>
    <s v="Reciprocal and Pay-for-Peer"/>
    <x v="7"/>
    <n v="8"/>
  </r>
  <r>
    <x v="290"/>
    <x v="305"/>
    <s v="University"/>
    <s v="QLD"/>
    <s v="Reciprocal and Pay-for-Peer"/>
    <x v="8"/>
    <n v="9"/>
  </r>
  <r>
    <x v="291"/>
    <x v="306"/>
    <s v="University"/>
    <s v="QLD"/>
    <s v="Reciprocal Only"/>
    <x v="3"/>
    <n v="1"/>
  </r>
  <r>
    <x v="291"/>
    <x v="306"/>
    <s v="University"/>
    <s v="QLD"/>
    <s v="Reciprocal Only"/>
    <x v="11"/>
    <n v="2"/>
  </r>
  <r>
    <x v="291"/>
    <x v="306"/>
    <s v="University"/>
    <s v="QLD"/>
    <s v="Reciprocal Only"/>
    <x v="32"/>
    <n v="3"/>
  </r>
  <r>
    <x v="291"/>
    <x v="306"/>
    <s v="University"/>
    <s v="QLD"/>
    <s v="Reciprocal Only"/>
    <x v="8"/>
    <n v="4"/>
  </r>
  <r>
    <x v="291"/>
    <x v="306"/>
    <s v="University"/>
    <s v="QLD"/>
    <s v="Reciprocal Only"/>
    <x v="7"/>
    <n v="5"/>
  </r>
  <r>
    <x v="292"/>
    <x v="307"/>
    <s v="University"/>
    <s v="NSW"/>
    <s v="Pay-for-Peer Only"/>
    <x v="0"/>
    <n v="1"/>
  </r>
  <r>
    <x v="292"/>
    <x v="307"/>
    <s v="University"/>
    <s v="NSW"/>
    <s v="Pay-for-Peer Only"/>
    <x v="1"/>
    <n v="2"/>
  </r>
  <r>
    <x v="292"/>
    <x v="307"/>
    <s v="University"/>
    <s v="NSW"/>
    <s v="Pay-for-Peer Only"/>
    <x v="3"/>
    <n v="3"/>
  </r>
  <r>
    <x v="292"/>
    <x v="307"/>
    <s v="University"/>
    <s v="NSW"/>
    <s v="Pay-for-Peer Only"/>
    <x v="4"/>
    <n v="4"/>
  </r>
  <r>
    <x v="292"/>
    <x v="307"/>
    <s v="University"/>
    <s v="NSW"/>
    <s v="Pay-for-Peer Only"/>
    <x v="2"/>
    <n v="5"/>
  </r>
  <r>
    <x v="292"/>
    <x v="307"/>
    <s v="University"/>
    <s v="NSW"/>
    <s v="Pay-for-Peer Only"/>
    <x v="8"/>
    <n v="9"/>
  </r>
  <r>
    <x v="293"/>
    <x v="308"/>
    <s v="University"/>
    <s v="TAS"/>
    <s v="Reciprocal and Pay-for-Peer"/>
    <x v="7"/>
    <n v="1"/>
  </r>
  <r>
    <x v="293"/>
    <x v="308"/>
    <s v="University"/>
    <s v="TAS"/>
    <s v="Reciprocal and Pay-for-Peer"/>
    <x v="8"/>
    <n v="2"/>
  </r>
  <r>
    <x v="293"/>
    <x v="308"/>
    <s v="University"/>
    <s v="TAS"/>
    <s v="Reciprocal and Pay-for-Peer"/>
    <x v="22"/>
    <n v="3"/>
  </r>
  <r>
    <x v="293"/>
    <x v="308"/>
    <s v="University"/>
    <s v="TAS"/>
    <s v="Reciprocal and Pay-for-Peer"/>
    <x v="15"/>
    <n v="4"/>
  </r>
  <r>
    <x v="293"/>
    <x v="308"/>
    <s v="University"/>
    <s v="TAS"/>
    <s v="Reciprocal and Pay-for-Peer"/>
    <x v="21"/>
    <n v="5"/>
  </r>
  <r>
    <x v="293"/>
    <x v="308"/>
    <s v="University"/>
    <s v="TAS"/>
    <s v="Reciprocal and Pay-for-Peer"/>
    <x v="42"/>
    <n v="6"/>
  </r>
  <r>
    <x v="293"/>
    <x v="308"/>
    <s v="University"/>
    <s v="TAS"/>
    <s v="Reciprocal and Pay-for-Peer"/>
    <x v="29"/>
    <n v="7"/>
  </r>
  <r>
    <x v="294"/>
    <x v="309"/>
    <s v="University"/>
    <s v="WA"/>
    <s v="Reciprocal and Pay-for-Peer"/>
    <x v="24"/>
    <n v="1"/>
  </r>
  <r>
    <x v="294"/>
    <x v="309"/>
    <s v="University"/>
    <s v="WA"/>
    <s v="Reciprocal and Pay-for-Peer"/>
    <x v="2"/>
    <n v="2"/>
  </r>
  <r>
    <x v="294"/>
    <x v="309"/>
    <s v="University"/>
    <s v="WA"/>
    <s v="Reciprocal and Pay-for-Peer"/>
    <x v="7"/>
    <n v="8"/>
  </r>
  <r>
    <x v="294"/>
    <x v="309"/>
    <s v="University"/>
    <s v="WA"/>
    <s v="Reciprocal and Pay-for-Peer"/>
    <x v="8"/>
    <n v="9"/>
  </r>
  <r>
    <x v="295"/>
    <x v="310"/>
    <s v="University"/>
    <s v="NSW"/>
    <s v="Reciprocal and Pay-for-Peer"/>
    <x v="9"/>
    <n v="1"/>
  </r>
  <r>
    <x v="295"/>
    <x v="310"/>
    <s v="University"/>
    <s v="NSW"/>
    <s v="Reciprocal and Pay-for-Peer"/>
    <x v="7"/>
    <n v="2"/>
  </r>
  <r>
    <x v="295"/>
    <x v="310"/>
    <s v="University"/>
    <s v="NSW"/>
    <s v="Reciprocal and Pay-for-Peer"/>
    <x v="0"/>
    <n v="3"/>
  </r>
  <r>
    <x v="295"/>
    <x v="310"/>
    <s v="University"/>
    <s v="NSW"/>
    <s v="Reciprocal and Pay-for-Peer"/>
    <x v="8"/>
    <n v="4"/>
  </r>
  <r>
    <x v="296"/>
    <x v="311"/>
    <s v="University"/>
    <s v="NSW"/>
    <s v="Reciprocal and Pay-for-Peer"/>
    <x v="0"/>
    <n v="1"/>
  </r>
  <r>
    <x v="296"/>
    <x v="311"/>
    <s v="University"/>
    <s v="NSW"/>
    <s v="Reciprocal and Pay-for-Peer"/>
    <x v="3"/>
    <n v="2"/>
  </r>
  <r>
    <x v="296"/>
    <x v="311"/>
    <s v="University"/>
    <s v="NSW"/>
    <s v="Reciprocal and Pay-for-Peer"/>
    <x v="1"/>
    <n v="3"/>
  </r>
  <r>
    <x v="296"/>
    <x v="311"/>
    <s v="University"/>
    <s v="NSW"/>
    <s v="Reciprocal and Pay-for-Peer"/>
    <x v="4"/>
    <n v="4"/>
  </r>
  <r>
    <x v="296"/>
    <x v="311"/>
    <s v="University"/>
    <s v="NSW"/>
    <s v="Reciprocal and Pay-for-Peer"/>
    <x v="5"/>
    <n v="5"/>
  </r>
  <r>
    <x v="296"/>
    <x v="311"/>
    <s v="University"/>
    <s v="NSW"/>
    <s v="Reciprocal and Pay-for-Peer"/>
    <x v="2"/>
    <n v="6"/>
  </r>
  <r>
    <x v="296"/>
    <x v="311"/>
    <s v="University"/>
    <s v="NSW"/>
    <s v="Reciprocal and Pay-for-Peer"/>
    <x v="6"/>
    <n v="7"/>
  </r>
  <r>
    <x v="296"/>
    <x v="311"/>
    <s v="University"/>
    <s v="NSW"/>
    <s v="Reciprocal and Pay-for-Peer"/>
    <x v="7"/>
    <n v="8"/>
  </r>
  <r>
    <x v="296"/>
    <x v="311"/>
    <s v="University"/>
    <s v="NSW"/>
    <s v="Reciprocal and Pay-for-Peer"/>
    <x v="8"/>
    <n v="9"/>
  </r>
  <r>
    <x v="297"/>
    <x v="312"/>
    <s v="Public Library"/>
    <s v="NSW"/>
    <s v="Reciprocal Only"/>
    <x v="0"/>
    <n v="1"/>
  </r>
  <r>
    <x v="297"/>
    <x v="312"/>
    <s v="Public Library"/>
    <s v="NSW"/>
    <s v="Reciprocal Only"/>
    <x v="15"/>
    <n v="2"/>
  </r>
  <r>
    <x v="297"/>
    <x v="312"/>
    <s v="Public Library"/>
    <s v="NSW"/>
    <s v="Reciprocal Only"/>
    <x v="21"/>
    <n v="3"/>
  </r>
  <r>
    <x v="297"/>
    <x v="312"/>
    <s v="Public Library"/>
    <s v="NSW"/>
    <s v="Reciprocal Only"/>
    <x v="22"/>
    <n v="4"/>
  </r>
  <r>
    <x v="297"/>
    <x v="312"/>
    <s v="Public Library"/>
    <s v="NSW"/>
    <s v="Reciprocal Only"/>
    <x v="9"/>
    <n v="5"/>
  </r>
  <r>
    <x v="297"/>
    <x v="312"/>
    <s v="Public Library"/>
    <s v="NSW"/>
    <s v="Reciprocal Only"/>
    <x v="8"/>
    <n v="9"/>
  </r>
  <r>
    <x v="298"/>
    <x v="313"/>
    <s v="University"/>
    <s v="NSW"/>
    <s v="Reciprocal and Pay-for-Peer"/>
    <x v="8"/>
    <n v="1"/>
  </r>
  <r>
    <x v="298"/>
    <x v="313"/>
    <s v="University"/>
    <s v="NSW"/>
    <s v="Reciprocal and Pay-for-Peer"/>
    <x v="7"/>
    <n v="2"/>
  </r>
  <r>
    <x v="298"/>
    <x v="313"/>
    <s v="University"/>
    <s v="NSW"/>
    <s v="Reciprocal and Pay-for-Peer"/>
    <x v="0"/>
    <n v="3"/>
  </r>
  <r>
    <x v="298"/>
    <x v="313"/>
    <s v="University"/>
    <s v="NSW"/>
    <s v="Reciprocal and Pay-for-Peer"/>
    <x v="3"/>
    <n v="4"/>
  </r>
  <r>
    <x v="298"/>
    <x v="313"/>
    <s v="University"/>
    <s v="NSW"/>
    <s v="Reciprocal and Pay-for-Peer"/>
    <x v="1"/>
    <n v="5"/>
  </r>
  <r>
    <x v="298"/>
    <x v="313"/>
    <s v="University"/>
    <s v="NSW"/>
    <s v="Reciprocal and Pay-for-Peer"/>
    <x v="4"/>
    <n v="6"/>
  </r>
  <r>
    <x v="298"/>
    <x v="313"/>
    <s v="University"/>
    <s v="NSW"/>
    <s v="Reciprocal and Pay-for-Peer"/>
    <x v="2"/>
    <n v="7"/>
  </r>
  <r>
    <x v="298"/>
    <x v="313"/>
    <s v="University"/>
    <s v="NSW"/>
    <s v="Reciprocal and Pay-for-Peer"/>
    <x v="5"/>
    <n v="8"/>
  </r>
  <r>
    <x v="298"/>
    <x v="313"/>
    <s v="University"/>
    <s v="NSW"/>
    <s v="Reciprocal and Pay-for-Peer"/>
    <x v="6"/>
    <n v="9"/>
  </r>
  <r>
    <x v="299"/>
    <x v="314"/>
    <s v="Other Higher Education"/>
    <s v="NSW"/>
    <s v="Pay-for-Peer Only"/>
    <x v="18"/>
    <n v="1"/>
  </r>
  <r>
    <x v="299"/>
    <x v="314"/>
    <s v="Other Higher Education"/>
    <s v="NSW"/>
    <s v="Pay-for-Peer Only"/>
    <x v="0"/>
    <n v="2"/>
  </r>
  <r>
    <x v="299"/>
    <x v="314"/>
    <s v="Other Higher Education"/>
    <s v="NSW"/>
    <s v="Pay-for-Peer Only"/>
    <x v="17"/>
    <n v="3"/>
  </r>
  <r>
    <x v="300"/>
    <x v="315"/>
    <s v="Special"/>
    <s v="VIC"/>
    <s v="Reciprocal and Pay-for-Peer"/>
    <x v="1"/>
    <n v="1"/>
  </r>
  <r>
    <x v="300"/>
    <x v="315"/>
    <s v="Special"/>
    <s v="VIC"/>
    <s v="Reciprocal and Pay-for-Peer"/>
    <x v="0"/>
    <n v="2"/>
  </r>
  <r>
    <x v="300"/>
    <x v="315"/>
    <s v="Special"/>
    <s v="VIC"/>
    <s v="Reciprocal and Pay-for-Peer"/>
    <x v="3"/>
    <n v="3"/>
  </r>
  <r>
    <x v="300"/>
    <x v="315"/>
    <s v="Special"/>
    <s v="VIC"/>
    <s v="Reciprocal and Pay-for-Peer"/>
    <x v="4"/>
    <n v="4"/>
  </r>
  <r>
    <x v="300"/>
    <x v="315"/>
    <s v="Special"/>
    <s v="VIC"/>
    <s v="Reciprocal and Pay-for-Peer"/>
    <x v="5"/>
    <n v="5"/>
  </r>
  <r>
    <x v="301"/>
    <x v="316"/>
    <s v="University"/>
    <s v="VIC"/>
    <s v="Reciprocal and Pay-for-Peer"/>
    <x v="10"/>
    <n v="1"/>
  </r>
  <r>
    <x v="301"/>
    <x v="316"/>
    <s v="University"/>
    <s v="VIC"/>
    <s v="Reciprocal and Pay-for-Peer"/>
    <x v="31"/>
    <n v="2"/>
  </r>
  <r>
    <x v="301"/>
    <x v="316"/>
    <s v="University"/>
    <s v="VIC"/>
    <s v="Reciprocal and Pay-for-Peer"/>
    <x v="1"/>
    <n v="3"/>
  </r>
  <r>
    <x v="301"/>
    <x v="316"/>
    <s v="University"/>
    <s v="VIC"/>
    <s v="Reciprocal and Pay-for-Peer"/>
    <x v="7"/>
    <n v="8"/>
  </r>
  <r>
    <x v="301"/>
    <x v="316"/>
    <s v="University"/>
    <s v="VIC"/>
    <s v="Reciprocal and Pay-for-Peer"/>
    <x v="8"/>
    <n v="9"/>
  </r>
  <r>
    <x v="302"/>
    <x v="317"/>
    <s v="Special"/>
    <s v="VIC"/>
    <s v="Reciprocal and Pay-for-Peer"/>
    <x v="16"/>
    <n v="1"/>
  </r>
  <r>
    <x v="303"/>
    <x v="318"/>
    <s v="Parliamentary"/>
    <s v="VIC"/>
    <s v="Reciprocal and Pay-for-Peer"/>
    <x v="1"/>
    <n v="1"/>
  </r>
  <r>
    <x v="303"/>
    <x v="318"/>
    <s v="Parliamentary"/>
    <s v="VIC"/>
    <s v="Reciprocal and Pay-for-Peer"/>
    <x v="0"/>
    <n v="2"/>
  </r>
  <r>
    <x v="303"/>
    <x v="318"/>
    <s v="Parliamentary"/>
    <s v="VIC"/>
    <s v="Reciprocal and Pay-for-Peer"/>
    <x v="3"/>
    <n v="3"/>
  </r>
  <r>
    <x v="303"/>
    <x v="318"/>
    <s v="Parliamentary"/>
    <s v="VIC"/>
    <s v="Reciprocal and Pay-for-Peer"/>
    <x v="4"/>
    <n v="4"/>
  </r>
  <r>
    <x v="303"/>
    <x v="318"/>
    <s v="Parliamentary"/>
    <s v="VIC"/>
    <s v="Reciprocal and Pay-for-Peer"/>
    <x v="2"/>
    <n v="5"/>
  </r>
  <r>
    <x v="303"/>
    <x v="318"/>
    <s v="Parliamentary"/>
    <s v="VIC"/>
    <s v="Reciprocal and Pay-for-Peer"/>
    <x v="8"/>
    <n v="9"/>
  </r>
  <r>
    <x v="304"/>
    <x v="319"/>
    <s v="Health"/>
    <s v="WA"/>
    <s v="Pay-for-Peer Only"/>
    <x v="27"/>
    <n v="1"/>
  </r>
  <r>
    <x v="304"/>
    <x v="319"/>
    <s v="Health"/>
    <s v="WA"/>
    <s v="Pay-for-Peer Only"/>
    <x v="12"/>
    <n v="2"/>
  </r>
  <r>
    <x v="304"/>
    <x v="319"/>
    <s v="Health"/>
    <s v="WA"/>
    <s v="Pay-for-Peer Only"/>
    <x v="13"/>
    <n v="3"/>
  </r>
  <r>
    <x v="304"/>
    <x v="319"/>
    <s v="Health"/>
    <s v="WA"/>
    <s v="Pay-for-Peer Only"/>
    <x v="19"/>
    <n v="4"/>
  </r>
  <r>
    <x v="304"/>
    <x v="319"/>
    <s v="Health"/>
    <s v="WA"/>
    <s v="Pay-for-Peer Only"/>
    <x v="24"/>
    <n v="5"/>
  </r>
  <r>
    <x v="304"/>
    <x v="319"/>
    <s v="Health"/>
    <s v="WA"/>
    <s v="Pay-for-Peer Only"/>
    <x v="7"/>
    <n v="8"/>
  </r>
  <r>
    <x v="304"/>
    <x v="319"/>
    <s v="Health"/>
    <s v="WA"/>
    <s v="Pay-for-Peer Only"/>
    <x v="8"/>
    <n v="9"/>
  </r>
  <r>
    <x v="305"/>
    <x v="320"/>
    <s v="Public Library"/>
    <s v="NSW"/>
    <s v="Reciprocal and Pay-for-Peer"/>
    <x v="15"/>
    <n v="1"/>
  </r>
  <r>
    <x v="305"/>
    <x v="320"/>
    <s v="Public Library"/>
    <s v="NSW"/>
    <s v="Reciprocal and Pay-for-Peer"/>
    <x v="8"/>
    <n v="2"/>
  </r>
  <r>
    <x v="305"/>
    <x v="320"/>
    <s v="Public Library"/>
    <s v="NSW"/>
    <s v="Reciprocal and Pay-for-Peer"/>
    <x v="0"/>
    <n v="3"/>
  </r>
  <r>
    <x v="305"/>
    <x v="320"/>
    <s v="Public Library"/>
    <s v="NSW"/>
    <s v="Reciprocal and Pay-for-Peer"/>
    <x v="17"/>
    <n v="4"/>
  </r>
  <r>
    <x v="305"/>
    <x v="320"/>
    <s v="Public Library"/>
    <s v="NSW"/>
    <s v="Reciprocal and Pay-for-Peer"/>
    <x v="22"/>
    <n v="5"/>
  </r>
  <r>
    <x v="305"/>
    <x v="320"/>
    <s v="Public Library"/>
    <s v="NSW"/>
    <s v="Reciprocal and Pay-for-Peer"/>
    <x v="21"/>
    <n v="6"/>
  </r>
  <r>
    <x v="305"/>
    <x v="320"/>
    <s v="Public Library"/>
    <s v="NSW"/>
    <s v="Reciprocal and Pay-for-Peer"/>
    <x v="33"/>
    <n v="7"/>
  </r>
  <r>
    <x v="305"/>
    <x v="320"/>
    <s v="Public Library"/>
    <s v="NSW"/>
    <s v="Reciprocal and Pay-for-Peer"/>
    <x v="35"/>
    <n v="8"/>
  </r>
  <r>
    <x v="306"/>
    <x v="321"/>
    <s v="Public Library"/>
    <s v="VIC"/>
    <s v="Reciprocal Only"/>
    <x v="22"/>
    <n v="1"/>
  </r>
  <r>
    <x v="306"/>
    <x v="321"/>
    <s v="Public Library"/>
    <s v="VIC"/>
    <s v="Reciprocal Only"/>
    <x v="37"/>
    <n v="2"/>
  </r>
  <r>
    <x v="306"/>
    <x v="321"/>
    <s v="Public Library"/>
    <s v="VIC"/>
    <s v="Reciprocal Only"/>
    <x v="31"/>
    <n v="3"/>
  </r>
  <r>
    <x v="307"/>
    <x v="322"/>
    <s v="Public Library"/>
    <s v="NSW"/>
    <s v="Reciprocal and Pay-for-Peer"/>
    <x v="18"/>
    <n v="1"/>
  </r>
  <r>
    <x v="307"/>
    <x v="322"/>
    <s v="Public Library"/>
    <s v="NSW"/>
    <s v="Reciprocal and Pay-for-Peer"/>
    <x v="17"/>
    <n v="2"/>
  </r>
  <r>
    <x v="307"/>
    <x v="322"/>
    <s v="Public Library"/>
    <s v="NSW"/>
    <s v="Reciprocal and Pay-for-Peer"/>
    <x v="21"/>
    <n v="3"/>
  </r>
  <r>
    <x v="307"/>
    <x v="322"/>
    <s v="Public Library"/>
    <s v="NSW"/>
    <s v="Reciprocal and Pay-for-Peer"/>
    <x v="22"/>
    <n v="4"/>
  </r>
  <r>
    <x v="307"/>
    <x v="322"/>
    <s v="Public Library"/>
    <s v="NSW"/>
    <s v="Reciprocal and Pay-for-Peer"/>
    <x v="8"/>
    <n v="9"/>
  </r>
  <r>
    <x v="308"/>
    <x v="323"/>
    <s v="Public Library"/>
    <s v="VIC"/>
    <s v="Reciprocal and Pay-for-Peer"/>
    <x v="1"/>
    <n v="1"/>
  </r>
  <r>
    <x v="308"/>
    <x v="323"/>
    <s v="Public Library"/>
    <s v="VIC"/>
    <s v="Reciprocal and Pay-for-Peer"/>
    <x v="0"/>
    <n v="2"/>
  </r>
  <r>
    <x v="308"/>
    <x v="323"/>
    <s v="Public Library"/>
    <s v="VIC"/>
    <s v="Reciprocal and Pay-for-Peer"/>
    <x v="3"/>
    <n v="3"/>
  </r>
  <r>
    <x v="308"/>
    <x v="323"/>
    <s v="Public Library"/>
    <s v="VIC"/>
    <s v="Reciprocal and Pay-for-Peer"/>
    <x v="2"/>
    <n v="4"/>
  </r>
  <r>
    <x v="308"/>
    <x v="323"/>
    <s v="Public Library"/>
    <s v="VIC"/>
    <s v="Reciprocal and Pay-for-Peer"/>
    <x v="4"/>
    <n v="5"/>
  </r>
  <r>
    <x v="309"/>
    <x v="324"/>
    <s v="Museum"/>
    <s v="WA"/>
    <s v="Reciprocal and Pay-for-Peer"/>
    <x v="2"/>
    <n v="1"/>
  </r>
  <r>
    <x v="309"/>
    <x v="324"/>
    <s v="Museum"/>
    <s v="WA"/>
    <s v="Reciprocal and Pay-for-Peer"/>
    <x v="3"/>
    <n v="2"/>
  </r>
  <r>
    <x v="309"/>
    <x v="324"/>
    <s v="Museum"/>
    <s v="WA"/>
    <s v="Reciprocal and Pay-for-Peer"/>
    <x v="1"/>
    <n v="3"/>
  </r>
  <r>
    <x v="309"/>
    <x v="324"/>
    <s v="Museum"/>
    <s v="WA"/>
    <s v="Reciprocal and Pay-for-Peer"/>
    <x v="4"/>
    <n v="4"/>
  </r>
  <r>
    <x v="309"/>
    <x v="324"/>
    <s v="Museum"/>
    <s v="WA"/>
    <s v="Reciprocal and Pay-for-Peer"/>
    <x v="6"/>
    <n v="5"/>
  </r>
  <r>
    <x v="309"/>
    <x v="324"/>
    <s v="Museum"/>
    <s v="WA"/>
    <s v="Reciprocal and Pay-for-Peer"/>
    <x v="0"/>
    <n v="6"/>
  </r>
  <r>
    <x v="309"/>
    <x v="324"/>
    <s v="Museum"/>
    <s v="WA"/>
    <s v="Reciprocal and Pay-for-Peer"/>
    <x v="5"/>
    <n v="7"/>
  </r>
  <r>
    <x v="309"/>
    <x v="324"/>
    <s v="Museum"/>
    <s v="WA"/>
    <s v="Reciprocal and Pay-for-Peer"/>
    <x v="8"/>
    <n v="9"/>
  </r>
  <r>
    <x v="310"/>
    <x v="325"/>
    <s v="Public Library"/>
    <s v="NSW"/>
    <s v="Reciprocal and Pay-for-Peer"/>
    <x v="0"/>
    <n v="1"/>
  </r>
  <r>
    <x v="310"/>
    <x v="325"/>
    <s v="Public Library"/>
    <s v="NSW"/>
    <s v="Reciprocal and Pay-for-Peer"/>
    <x v="8"/>
    <n v="2"/>
  </r>
  <r>
    <x v="310"/>
    <x v="325"/>
    <s v="Public Library"/>
    <s v="NSW"/>
    <s v="Reciprocal and Pay-for-Peer"/>
    <x v="1"/>
    <n v="3"/>
  </r>
  <r>
    <x v="310"/>
    <x v="325"/>
    <s v="Public Library"/>
    <s v="NSW"/>
    <s v="Reciprocal and Pay-for-Peer"/>
    <x v="3"/>
    <n v="4"/>
  </r>
  <r>
    <x v="310"/>
    <x v="325"/>
    <s v="Public Library"/>
    <s v="NSW"/>
    <s v="Reciprocal and Pay-for-Peer"/>
    <x v="15"/>
    <n v="5"/>
  </r>
  <r>
    <x v="310"/>
    <x v="325"/>
    <s v="Public Library"/>
    <s v="NSW"/>
    <s v="Reciprocal and Pay-for-Peer"/>
    <x v="17"/>
    <n v="6"/>
  </r>
  <r>
    <x v="310"/>
    <x v="325"/>
    <s v="Public Library"/>
    <s v="NSW"/>
    <s v="Reciprocal and Pay-for-Peer"/>
    <x v="22"/>
    <n v="7"/>
  </r>
  <r>
    <x v="311"/>
    <x v="326"/>
    <s v="University"/>
    <s v="NSW"/>
    <s v="Reciprocal and Pay-for-Peer"/>
    <x v="9"/>
    <n v="1"/>
  </r>
  <r>
    <x v="311"/>
    <x v="326"/>
    <s v="University"/>
    <s v="NSW"/>
    <s v="Reciprocal and Pay-for-Peer"/>
    <x v="7"/>
    <n v="2"/>
  </r>
  <r>
    <x v="311"/>
    <x v="326"/>
    <s v="University"/>
    <s v="NSW"/>
    <s v="Reciprocal and Pay-for-Peer"/>
    <x v="0"/>
    <n v="3"/>
  </r>
  <r>
    <x v="311"/>
    <x v="326"/>
    <s v="University"/>
    <s v="NSW"/>
    <s v="Reciprocal and Pay-for-Peer"/>
    <x v="14"/>
    <n v="4"/>
  </r>
  <r>
    <x v="311"/>
    <x v="326"/>
    <s v="University"/>
    <s v="NSW"/>
    <s v="Reciprocal and Pay-for-Peer"/>
    <x v="8"/>
    <n v="5"/>
  </r>
  <r>
    <x v="312"/>
    <x v="327"/>
    <s v="Public Library"/>
    <s v="VIC"/>
    <s v="Reciprocal and Pay-for-Peer"/>
    <x v="22"/>
    <n v="1"/>
  </r>
  <r>
    <x v="312"/>
    <x v="327"/>
    <s v="Public Library"/>
    <s v="VIC"/>
    <s v="Reciprocal and Pay-for-Peer"/>
    <x v="1"/>
    <n v="2"/>
  </r>
  <r>
    <x v="313"/>
    <x v="328"/>
    <s v="Public Library"/>
    <s v="VIC"/>
    <s v="Reciprocal Only"/>
    <x v="22"/>
    <n v="1"/>
  </r>
  <r>
    <x v="314"/>
    <x v="329"/>
    <s v="Public Library"/>
    <s v="NSW"/>
    <s v="Reciprocal and Pay-for-Peer"/>
    <x v="0"/>
    <n v="1"/>
  </r>
  <r>
    <x v="314"/>
    <x v="329"/>
    <s v="Public Library"/>
    <s v="NSW"/>
    <s v="Reciprocal and Pay-for-Peer"/>
    <x v="8"/>
    <n v="2"/>
  </r>
  <r>
    <x v="314"/>
    <x v="329"/>
    <s v="Public Library"/>
    <s v="NSW"/>
    <s v="Reciprocal and Pay-for-Peer"/>
    <x v="1"/>
    <n v="3"/>
  </r>
  <r>
    <x v="314"/>
    <x v="329"/>
    <s v="Public Library"/>
    <s v="NSW"/>
    <s v="Reciprocal and Pay-for-Peer"/>
    <x v="3"/>
    <n v="4"/>
  </r>
  <r>
    <x v="314"/>
    <x v="329"/>
    <s v="Public Library"/>
    <s v="NSW"/>
    <s v="Reciprocal and Pay-for-Peer"/>
    <x v="4"/>
    <n v="5"/>
  </r>
  <r>
    <x v="314"/>
    <x v="329"/>
    <s v="Public Library"/>
    <s v="NSW"/>
    <s v="Reciprocal and Pay-for-Peer"/>
    <x v="9"/>
    <n v="6"/>
  </r>
  <r>
    <x v="314"/>
    <x v="329"/>
    <s v="Public Library"/>
    <s v="NSW"/>
    <s v="Reciprocal and Pay-for-Peer"/>
    <x v="15"/>
    <n v="7"/>
  </r>
  <r>
    <x v="315"/>
    <x v="330"/>
    <s v="Public Library"/>
    <s v="NSW"/>
    <s v="Reciprocal Only"/>
    <x v="0"/>
    <n v="1"/>
  </r>
  <r>
    <x v="315"/>
    <x v="330"/>
    <s v="Public Library"/>
    <s v="NSW"/>
    <s v="Reciprocal Only"/>
    <x v="3"/>
    <n v="2"/>
  </r>
  <r>
    <x v="315"/>
    <x v="330"/>
    <s v="Public Library"/>
    <s v="NSW"/>
    <s v="Reciprocal Only"/>
    <x v="1"/>
    <n v="3"/>
  </r>
  <r>
    <x v="316"/>
    <x v="331"/>
    <s v="Public Library"/>
    <s v="NSW"/>
    <s v="Reciprocal and Pay-for-Peer"/>
    <x v="0"/>
    <n v="1"/>
  </r>
  <r>
    <x v="316"/>
    <x v="331"/>
    <s v="Public Library"/>
    <s v="NSW"/>
    <s v="Reciprocal and Pay-for-Peer"/>
    <x v="1"/>
    <n v="2"/>
  </r>
  <r>
    <x v="316"/>
    <x v="331"/>
    <s v="Public Library"/>
    <s v="NSW"/>
    <s v="Reciprocal and Pay-for-Peer"/>
    <x v="3"/>
    <n v="3"/>
  </r>
  <r>
    <x v="316"/>
    <x v="331"/>
    <s v="Public Library"/>
    <s v="NSW"/>
    <s v="Reciprocal and Pay-for-Peer"/>
    <x v="2"/>
    <n v="4"/>
  </r>
  <r>
    <x v="316"/>
    <x v="331"/>
    <s v="Public Library"/>
    <s v="NSW"/>
    <s v="Reciprocal and Pay-for-Peer"/>
    <x v="4"/>
    <n v="5"/>
  </r>
  <r>
    <x v="317"/>
    <x v="332"/>
    <s v="Health"/>
    <s v="WA"/>
    <s v="Pay-for-Peer Only"/>
    <x v="27"/>
    <n v="1"/>
  </r>
  <r>
    <x v="317"/>
    <x v="332"/>
    <s v="Health"/>
    <s v="WA"/>
    <s v="Pay-for-Peer Only"/>
    <x v="7"/>
    <n v="2"/>
  </r>
  <r>
    <x v="317"/>
    <x v="332"/>
    <s v="Health"/>
    <s v="WA"/>
    <s v="Pay-for-Peer Only"/>
    <x v="8"/>
    <n v="3"/>
  </r>
  <r>
    <x v="318"/>
    <x v="333"/>
    <s v="Public Library"/>
    <s v="NSW"/>
    <s v="Reciprocal and Pay-for-Peer"/>
    <x v="15"/>
    <n v="1"/>
  </r>
  <r>
    <x v="318"/>
    <x v="333"/>
    <s v="Public Library"/>
    <s v="NSW"/>
    <s v="Reciprocal and Pay-for-Peer"/>
    <x v="21"/>
    <n v="2"/>
  </r>
  <r>
    <x v="318"/>
    <x v="333"/>
    <s v="Public Library"/>
    <s v="NSW"/>
    <s v="Reciprocal and Pay-for-Peer"/>
    <x v="22"/>
    <n v="3"/>
  </r>
  <r>
    <x v="318"/>
    <x v="333"/>
    <s v="Public Library"/>
    <s v="NSW"/>
    <s v="Reciprocal and Pay-for-Peer"/>
    <x v="9"/>
    <n v="4"/>
  </r>
  <r>
    <x v="318"/>
    <x v="333"/>
    <s v="Public Library"/>
    <s v="NSW"/>
    <s v="Reciprocal and Pay-for-Peer"/>
    <x v="18"/>
    <n v="5"/>
  </r>
  <r>
    <x v="319"/>
    <x v="334"/>
    <s v="Health, Special"/>
    <s v="VIC"/>
    <s v="Reciprocal and Pay-for-Peer"/>
    <x v="1"/>
    <n v="1"/>
  </r>
  <r>
    <x v="319"/>
    <x v="334"/>
    <s v="Health, Special"/>
    <s v="VIC"/>
    <s v="Reciprocal and Pay-for-Peer"/>
    <x v="16"/>
    <n v="2"/>
  </r>
  <r>
    <x v="319"/>
    <x v="334"/>
    <s v="Health, Special"/>
    <s v="VIC"/>
    <s v="Reciprocal and Pay-for-Peer"/>
    <x v="13"/>
    <n v="3"/>
  </r>
  <r>
    <x v="319"/>
    <x v="334"/>
    <s v="Health, Special"/>
    <s v="VIC"/>
    <s v="Reciprocal and Pay-for-Peer"/>
    <x v="8"/>
    <n v="9"/>
  </r>
  <r>
    <x v="320"/>
    <x v="335"/>
    <s v="Public Library"/>
    <s v="VIC"/>
    <s v="Reciprocal and Pay-for-Peer"/>
    <x v="22"/>
    <n v="1"/>
  </r>
  <r>
    <x v="320"/>
    <x v="335"/>
    <s v="Public Library"/>
    <s v="VIC"/>
    <s v="Reciprocal and Pay-for-Peer"/>
    <x v="15"/>
    <n v="2"/>
  </r>
  <r>
    <x v="320"/>
    <x v="335"/>
    <s v="Public Library"/>
    <s v="VIC"/>
    <s v="Reciprocal and Pay-for-Peer"/>
    <x v="21"/>
    <n v="3"/>
  </r>
  <r>
    <x v="320"/>
    <x v="335"/>
    <s v="Public Library"/>
    <s v="VIC"/>
    <s v="Reciprocal and Pay-for-Peer"/>
    <x v="10"/>
    <n v="4"/>
  </r>
  <r>
    <x v="320"/>
    <x v="335"/>
    <s v="Public Library"/>
    <s v="VIC"/>
    <s v="Reciprocal and Pay-for-Peer"/>
    <x v="9"/>
    <n v="5"/>
  </r>
  <r>
    <x v="321"/>
    <x v="336"/>
    <s v="Public Library"/>
    <s v="VIC"/>
    <s v="Reciprocal and Pay-for-Peer"/>
    <x v="22"/>
    <n v="1"/>
  </r>
  <r>
    <x v="321"/>
    <x v="336"/>
    <s v="Public Library"/>
    <s v="VIC"/>
    <s v="Reciprocal and Pay-for-Peer"/>
    <x v="10"/>
    <n v="2"/>
  </r>
  <r>
    <x v="321"/>
    <x v="336"/>
    <s v="Public Library"/>
    <s v="VIC"/>
    <s v="Reciprocal and Pay-for-Peer"/>
    <x v="7"/>
    <n v="8"/>
  </r>
  <r>
    <x v="321"/>
    <x v="336"/>
    <s v="Public Library"/>
    <s v="VIC"/>
    <s v="Reciprocal and Pay-for-Peer"/>
    <x v="8"/>
    <n v="9"/>
  </r>
  <r>
    <x v="322"/>
    <x v="337"/>
    <s v="Public Library"/>
    <s v="VIC"/>
    <s v="Reciprocal and Pay-for-Peer"/>
    <x v="8"/>
    <n v="9"/>
  </r>
  <r>
    <x v="323"/>
    <x v="338"/>
    <s v="Public Library"/>
    <s v="NSW"/>
    <s v="Reciprocal Only"/>
    <x v="15"/>
    <n v="1"/>
  </r>
  <r>
    <x v="323"/>
    <x v="338"/>
    <s v="Public Library"/>
    <s v="NSW"/>
    <s v="Reciprocal Only"/>
    <x v="0"/>
    <n v="2"/>
  </r>
  <r>
    <x v="323"/>
    <x v="338"/>
    <s v="Public Library"/>
    <s v="NSW"/>
    <s v="Reciprocal Only"/>
    <x v="17"/>
    <n v="3"/>
  </r>
  <r>
    <x v="323"/>
    <x v="338"/>
    <s v="Public Library"/>
    <s v="NSW"/>
    <s v="Reciprocal Only"/>
    <x v="3"/>
    <n v="4"/>
  </r>
  <r>
    <x v="323"/>
    <x v="338"/>
    <s v="Public Library"/>
    <s v="NSW"/>
    <s v="Reciprocal Only"/>
    <x v="1"/>
    <n v="5"/>
  </r>
  <r>
    <x v="324"/>
    <x v="339"/>
    <s v="Public Library"/>
    <s v="VIC"/>
    <s v="Reciprocal Only"/>
    <x v="22"/>
    <n v="1"/>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r>
    <x v="325"/>
    <x v="340"/>
    <m/>
    <m/>
    <m/>
    <x v="43"/>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0">
  <r>
    <x v="0"/>
    <x v="0"/>
    <s v="Special"/>
    <s v="NSW"/>
    <s v="Pay-for-Peer Only"/>
    <s v="NSW &amp; ACT"/>
    <n v="1"/>
  </r>
  <r>
    <x v="0"/>
    <x v="0"/>
    <s v="Special"/>
    <s v="NSW"/>
    <s v="Pay-for-Peer Only"/>
    <s v="Victoria"/>
    <n v="2"/>
  </r>
  <r>
    <x v="0"/>
    <x v="0"/>
    <s v="Special"/>
    <s v="NSW"/>
    <s v="Pay-for-Peer Only"/>
    <s v="Western Australia"/>
    <n v="3"/>
  </r>
  <r>
    <x v="0"/>
    <x v="0"/>
    <s v="Special"/>
    <s v="NSW"/>
    <s v="Pay-for-Peer Only"/>
    <s v="Queensland"/>
    <n v="4"/>
  </r>
  <r>
    <x v="0"/>
    <x v="0"/>
    <s v="Special"/>
    <s v="NSW"/>
    <s v="Pay-for-Peer Only"/>
    <s v="South Australia"/>
    <n v="5"/>
  </r>
  <r>
    <x v="1"/>
    <x v="1"/>
    <s v="University"/>
    <s v="ACT"/>
    <s v="Reciprocal and Pay-for-Peer"/>
    <s v="NSW &amp; ACT"/>
    <n v="1"/>
  </r>
  <r>
    <x v="1"/>
    <x v="1"/>
    <s v="University"/>
    <s v="ACT"/>
    <s v="Reciprocal and Pay-for-Peer"/>
    <s v="Queensland"/>
    <n v="2"/>
  </r>
  <r>
    <x v="1"/>
    <x v="1"/>
    <s v="University"/>
    <s v="ACT"/>
    <s v="Reciprocal and Pay-for-Peer"/>
    <s v="Victoria"/>
    <n v="3"/>
  </r>
  <r>
    <x v="1"/>
    <x v="1"/>
    <s v="University"/>
    <s v="ACT"/>
    <s v="Reciprocal and Pay-for-Peer"/>
    <s v="South Australia"/>
    <n v="4"/>
  </r>
  <r>
    <x v="1"/>
    <x v="1"/>
    <s v="University"/>
    <s v="ACT"/>
    <s v="Reciprocal and Pay-for-Peer"/>
    <s v="Tasmania"/>
    <n v="5"/>
  </r>
  <r>
    <x v="1"/>
    <x v="1"/>
    <s v="University"/>
    <s v="ACT"/>
    <s v="Reciprocal and Pay-for-Peer"/>
    <s v="Western Australia"/>
    <n v="6"/>
  </r>
  <r>
    <x v="1"/>
    <x v="1"/>
    <s v="University"/>
    <s v="ACT"/>
    <s v="Reciprocal and Pay-for-Peer"/>
    <s v="Northern Territory"/>
    <n v="7"/>
  </r>
  <r>
    <x v="1"/>
    <x v="1"/>
    <s v="University"/>
    <s v="ACT"/>
    <s v="Reciprocal and Pay-for-Peer"/>
    <s v="National Academic and Research"/>
    <n v="8"/>
  </r>
  <r>
    <x v="1"/>
    <x v="1"/>
    <s v="University"/>
    <s v="ACT"/>
    <s v="Reciprocal and Pay-for-Peer"/>
    <s v="National"/>
    <n v="9"/>
  </r>
  <r>
    <x v="2"/>
    <x v="2"/>
    <s v="Health"/>
    <s v="NSW"/>
    <s v="Reciprocal and Pay-for-Peer"/>
    <s v="NSW &amp; ACT Higher Education"/>
    <n v="1"/>
  </r>
  <r>
    <x v="2"/>
    <x v="2"/>
    <s v="Health"/>
    <s v="NSW"/>
    <s v="Reciprocal and Pay-for-Peer"/>
    <s v="Victoria Higher Education"/>
    <n v="2"/>
  </r>
  <r>
    <x v="2"/>
    <x v="2"/>
    <s v="Health"/>
    <s v="NSW"/>
    <s v="Reciprocal and Pay-for-Peer"/>
    <s v="Queensland Higher Education"/>
    <n v="3"/>
  </r>
  <r>
    <x v="2"/>
    <x v="2"/>
    <s v="Health"/>
    <s v="NSW"/>
    <s v="Reciprocal and Pay-for-Peer"/>
    <s v="NSW &amp; ACT Health"/>
    <n v="4"/>
  </r>
  <r>
    <x v="2"/>
    <x v="2"/>
    <s v="Health"/>
    <s v="NSW"/>
    <s v="Reciprocal and Pay-for-Peer"/>
    <s v="Victoria Health"/>
    <n v="5"/>
  </r>
  <r>
    <x v="2"/>
    <x v="2"/>
    <s v="Health"/>
    <s v="NSW"/>
    <s v="Reciprocal and Pay-for-Peer"/>
    <s v="National Academic and Research"/>
    <n v="8"/>
  </r>
  <r>
    <x v="2"/>
    <x v="2"/>
    <s v="Health"/>
    <s v="NSW"/>
    <s v="Reciprocal and Pay-for-Peer"/>
    <s v="National"/>
    <n v="9"/>
  </r>
  <r>
    <x v="3"/>
    <x v="3"/>
    <s v="Parliamentary"/>
    <s v="ACT"/>
    <s v="Reciprocal and Pay-for-Peer"/>
    <s v="NSW &amp; ACT Govt &amp; Arts"/>
    <n v="1"/>
  </r>
  <r>
    <x v="3"/>
    <x v="3"/>
    <s v="Parliamentary"/>
    <s v="ACT"/>
    <s v="Reciprocal and Pay-for-Peer"/>
    <s v="NSW &amp; ACT"/>
    <n v="2"/>
  </r>
  <r>
    <x v="3"/>
    <x v="3"/>
    <s v="Parliamentary"/>
    <s v="ACT"/>
    <s v="Reciprocal and Pay-for-Peer"/>
    <s v="NSW &amp; ACT Higher Education"/>
    <n v="3"/>
  </r>
  <r>
    <x v="3"/>
    <x v="3"/>
    <s v="Parliamentary"/>
    <s v="ACT"/>
    <s v="Reciprocal and Pay-for-Peer"/>
    <s v="NSW &amp; ACT Health"/>
    <n v="4"/>
  </r>
  <r>
    <x v="3"/>
    <x v="3"/>
    <s v="Parliamentary"/>
    <s v="ACT"/>
    <s v="Reciprocal and Pay-for-Peer"/>
    <s v="NSW &amp; ACT Public"/>
    <n v="5"/>
  </r>
  <r>
    <x v="3"/>
    <x v="3"/>
    <s v="Parliamentary"/>
    <s v="ACT"/>
    <s v="Reciprocal and Pay-for-Peer"/>
    <s v="National"/>
    <n v="9"/>
  </r>
  <r>
    <x v="4"/>
    <x v="4"/>
    <s v="Special"/>
    <s v="QLD"/>
    <s v="Reciprocal and Pay-for-Peer"/>
    <s v="NSW &amp; ACT Govt &amp; Arts"/>
    <n v="1"/>
  </r>
  <r>
    <x v="4"/>
    <x v="4"/>
    <s v="Special"/>
    <s v="QLD"/>
    <s v="Reciprocal and Pay-for-Peer"/>
    <s v="Queensland Higher Education"/>
    <n v="2"/>
  </r>
  <r>
    <x v="4"/>
    <x v="4"/>
    <s v="Special"/>
    <s v="QLD"/>
    <s v="Reciprocal and Pay-for-Peer"/>
    <s v="NSW &amp; ACT Higher Education"/>
    <n v="3"/>
  </r>
  <r>
    <x v="4"/>
    <x v="4"/>
    <s v="Special"/>
    <s v="QLD"/>
    <s v="Reciprocal and Pay-for-Peer"/>
    <s v="Victoria Govt &amp; Arts"/>
    <n v="4"/>
  </r>
  <r>
    <x v="4"/>
    <x v="4"/>
    <s v="Special"/>
    <s v="QLD"/>
    <s v="Reciprocal and Pay-for-Peer"/>
    <s v="Victoria Higher Education"/>
    <n v="5"/>
  </r>
  <r>
    <x v="4"/>
    <x v="4"/>
    <s v="Special"/>
    <s v="QLD"/>
    <s v="Reciprocal and Pay-for-Peer"/>
    <s v="National"/>
    <n v="9"/>
  </r>
  <r>
    <x v="5"/>
    <x v="5"/>
    <s v="Special"/>
    <s v="ACT"/>
    <s v="Reciprocal and Pay-for-Peer"/>
    <s v="National"/>
    <n v="1"/>
  </r>
  <r>
    <x v="5"/>
    <x v="5"/>
    <s v="Special"/>
    <s v="ACT"/>
    <s v="Reciprocal and Pay-for-Peer"/>
    <s v="NSW &amp; ACT"/>
    <n v="2"/>
  </r>
  <r>
    <x v="5"/>
    <x v="5"/>
    <s v="Special"/>
    <s v="ACT"/>
    <s v="Reciprocal and Pay-for-Peer"/>
    <s v="NSW &amp; ACT Govt &amp; Arts"/>
    <n v="3"/>
  </r>
  <r>
    <x v="5"/>
    <x v="5"/>
    <s v="Special"/>
    <s v="ACT"/>
    <s v="Reciprocal and Pay-for-Peer"/>
    <s v="National Academic and Research"/>
    <n v="4"/>
  </r>
  <r>
    <x v="5"/>
    <x v="5"/>
    <s v="Special"/>
    <s v="ACT"/>
    <s v="Reciprocal and Pay-for-Peer"/>
    <s v="NSW Regional"/>
    <n v="5"/>
  </r>
  <r>
    <x v="5"/>
    <x v="5"/>
    <s v="Special"/>
    <s v="ACT"/>
    <s v="Reciprocal and Pay-for-Peer"/>
    <s v="Sydney Metro"/>
    <n v="6"/>
  </r>
  <r>
    <x v="5"/>
    <x v="5"/>
    <s v="Special"/>
    <s v="ACT"/>
    <s v="Reciprocal and Pay-for-Peer"/>
    <s v="Western Australia"/>
    <n v="4"/>
  </r>
  <r>
    <x v="6"/>
    <x v="6"/>
    <s v="Health"/>
    <s v="NSW"/>
    <s v="Reciprocal and Pay-for-Peer"/>
    <s v="NSW &amp; ACT Health"/>
    <n v="1"/>
  </r>
  <r>
    <x v="6"/>
    <x v="6"/>
    <s v="Health"/>
    <s v="NSW"/>
    <s v="Reciprocal and Pay-for-Peer"/>
    <s v="Queensland Health"/>
    <n v="2"/>
  </r>
  <r>
    <x v="6"/>
    <x v="6"/>
    <s v="Health"/>
    <s v="NSW"/>
    <s v="Reciprocal and Pay-for-Peer"/>
    <s v="Victoria Health"/>
    <n v="3"/>
  </r>
  <r>
    <x v="6"/>
    <x v="6"/>
    <s v="Health"/>
    <s v="NSW"/>
    <s v="Reciprocal and Pay-for-Peer"/>
    <s v="South Australia Health"/>
    <n v="4"/>
  </r>
  <r>
    <x v="6"/>
    <x v="6"/>
    <s v="Health"/>
    <s v="NSW"/>
    <s v="Reciprocal and Pay-for-Peer"/>
    <s v="NSW &amp; ACT Higher Education"/>
    <n v="5"/>
  </r>
  <r>
    <x v="7"/>
    <x v="7"/>
    <s v="Public Library"/>
    <s v="NSW"/>
    <s v="Reciprocal and Pay-for-Peer"/>
    <s v="NSW &amp; ACT Public"/>
    <n v="1"/>
  </r>
  <r>
    <x v="7"/>
    <x v="7"/>
    <s v="Public Library"/>
    <s v="NSW"/>
    <s v="Reciprocal and Pay-for-Peer"/>
    <s v="NSW &amp; ACT"/>
    <n v="2"/>
  </r>
  <r>
    <x v="7"/>
    <x v="7"/>
    <s v="Public Library"/>
    <s v="NSW"/>
    <s v="Reciprocal and Pay-for-Peer"/>
    <s v="Queensland Public"/>
    <n v="3"/>
  </r>
  <r>
    <x v="7"/>
    <x v="7"/>
    <s v="Public Library"/>
    <s v="NSW"/>
    <s v="Reciprocal and Pay-for-Peer"/>
    <s v="Victoria Public"/>
    <n v="4"/>
  </r>
  <r>
    <x v="7"/>
    <x v="7"/>
    <s v="Public Library"/>
    <s v="NSW"/>
    <s v="Reciprocal and Pay-for-Peer"/>
    <s v="Victoria"/>
    <n v="5"/>
  </r>
  <r>
    <x v="7"/>
    <x v="7"/>
    <s v="Public Library"/>
    <s v="NSW"/>
    <s v="Reciprocal and Pay-for-Peer"/>
    <s v="Queensland"/>
    <n v="6"/>
  </r>
  <r>
    <x v="7"/>
    <x v="7"/>
    <s v="Public Library"/>
    <s v="NSW"/>
    <s v="Reciprocal and Pay-for-Peer"/>
    <s v="National"/>
    <n v="7"/>
  </r>
  <r>
    <x v="8"/>
    <x v="8"/>
    <s v="Other Higher Education"/>
    <s v="NSW"/>
    <s v="Reciprocal and Pay-for-Peer"/>
    <s v="Victoria Higher Education"/>
    <n v="1"/>
  </r>
  <r>
    <x v="8"/>
    <x v="9"/>
    <s v="Other Higher Education"/>
    <s v="QLD"/>
    <s v="Reciprocal and Pay-for-Peer"/>
    <s v="Victoria Higher Education"/>
    <n v="1"/>
  </r>
  <r>
    <x v="8"/>
    <x v="10"/>
    <s v="Other Higher Education"/>
    <s v="SA"/>
    <s v="Reciprocal and Pay-for-Peer"/>
    <s v="Victoria Higher Education"/>
    <n v="1"/>
  </r>
  <r>
    <x v="8"/>
    <x v="11"/>
    <s v="Other Higher Education"/>
    <s v="TAS"/>
    <s v="Reciprocal and Pay-for-Peer"/>
    <s v="Victoria Higher Education"/>
    <n v="1"/>
  </r>
  <r>
    <x v="8"/>
    <x v="12"/>
    <s v="Other Higher Education"/>
    <s v="VIC"/>
    <s v="Reciprocal and Pay-for-Peer"/>
    <s v="Victoria Higher Education"/>
    <n v="1"/>
  </r>
  <r>
    <x v="8"/>
    <x v="13"/>
    <s v="Other Higher Education"/>
    <s v="WA"/>
    <s v="Reciprocal and Pay-for-Peer"/>
    <s v="Victoria Higher Education"/>
    <n v="1"/>
  </r>
  <r>
    <x v="8"/>
    <x v="8"/>
    <s v="Other Higher Education"/>
    <s v="NSW"/>
    <s v="Reciprocal and Pay-for-Peer"/>
    <s v="NSW &amp; ACT Higher Education"/>
    <n v="2"/>
  </r>
  <r>
    <x v="8"/>
    <x v="9"/>
    <s v="Other Higher Education"/>
    <s v="QLD"/>
    <s v="Reciprocal and Pay-for-Peer"/>
    <s v="NSW &amp; ACT Higher Education"/>
    <n v="2"/>
  </r>
  <r>
    <x v="8"/>
    <x v="10"/>
    <s v="Other Higher Education"/>
    <s v="SA"/>
    <s v="Reciprocal and Pay-for-Peer"/>
    <s v="NSW &amp; ACT Higher Education"/>
    <n v="2"/>
  </r>
  <r>
    <x v="8"/>
    <x v="11"/>
    <s v="Other Higher Education"/>
    <s v="TAS"/>
    <s v="Reciprocal and Pay-for-Peer"/>
    <s v="NSW &amp; ACT Higher Education"/>
    <n v="2"/>
  </r>
  <r>
    <x v="8"/>
    <x v="12"/>
    <s v="Other Higher Education"/>
    <s v="VIC"/>
    <s v="Reciprocal and Pay-for-Peer"/>
    <s v="NSW &amp; ACT Higher Education"/>
    <n v="2"/>
  </r>
  <r>
    <x v="8"/>
    <x v="13"/>
    <s v="Other Higher Education"/>
    <s v="WA"/>
    <s v="Reciprocal and Pay-for-Peer"/>
    <s v="NSW &amp; ACT Higher Education"/>
    <n v="2"/>
  </r>
  <r>
    <x v="8"/>
    <x v="8"/>
    <s v="Other Higher Education"/>
    <s v="NSW"/>
    <s v="Reciprocal and Pay-for-Peer"/>
    <s v="Queensland Higher Education"/>
    <n v="3"/>
  </r>
  <r>
    <x v="8"/>
    <x v="9"/>
    <s v="Other Higher Education"/>
    <s v="QLD"/>
    <s v="Reciprocal and Pay-for-Peer"/>
    <s v="Queensland Higher Education"/>
    <n v="3"/>
  </r>
  <r>
    <x v="8"/>
    <x v="10"/>
    <s v="Other Higher Education"/>
    <s v="SA"/>
    <s v="Reciprocal and Pay-for-Peer"/>
    <s v="Queensland Higher Education"/>
    <n v="3"/>
  </r>
  <r>
    <x v="8"/>
    <x v="11"/>
    <s v="Other Higher Education"/>
    <s v="TAS"/>
    <s v="Reciprocal and Pay-for-Peer"/>
    <s v="Queensland Higher Education"/>
    <n v="3"/>
  </r>
  <r>
    <x v="8"/>
    <x v="12"/>
    <s v="Other Higher Education"/>
    <s v="VIC"/>
    <s v="Reciprocal and Pay-for-Peer"/>
    <s v="Queensland Higher Education"/>
    <n v="3"/>
  </r>
  <r>
    <x v="8"/>
    <x v="13"/>
    <s v="Other Higher Education"/>
    <s v="WA"/>
    <s v="Reciprocal and Pay-for-Peer"/>
    <s v="Queensland Higher Education"/>
    <n v="3"/>
  </r>
  <r>
    <x v="8"/>
    <x v="8"/>
    <s v="Other Higher Education"/>
    <s v="NSW"/>
    <s v="Reciprocal and Pay-for-Peer"/>
    <s v="South Australia Higher Education"/>
    <n v="4"/>
  </r>
  <r>
    <x v="8"/>
    <x v="9"/>
    <s v="Other Higher Education"/>
    <s v="QLD"/>
    <s v="Reciprocal and Pay-for-Peer"/>
    <s v="South Australia Higher Education"/>
    <n v="4"/>
  </r>
  <r>
    <x v="8"/>
    <x v="10"/>
    <s v="Other Higher Education"/>
    <s v="SA"/>
    <s v="Reciprocal and Pay-for-Peer"/>
    <s v="South Australia Higher Education"/>
    <n v="4"/>
  </r>
  <r>
    <x v="8"/>
    <x v="11"/>
    <s v="Other Higher Education"/>
    <s v="TAS"/>
    <s v="Reciprocal and Pay-for-Peer"/>
    <s v="South Australia Higher Education"/>
    <n v="4"/>
  </r>
  <r>
    <x v="8"/>
    <x v="12"/>
    <s v="Other Higher Education"/>
    <s v="VIC"/>
    <s v="Reciprocal and Pay-for-Peer"/>
    <s v="South Australia Higher Education"/>
    <n v="4"/>
  </r>
  <r>
    <x v="8"/>
    <x v="13"/>
    <s v="Other Higher Education"/>
    <s v="WA"/>
    <s v="Reciprocal and Pay-for-Peer"/>
    <s v="South Australia Higher Education"/>
    <n v="4"/>
  </r>
  <r>
    <x v="8"/>
    <x v="8"/>
    <s v="Other Higher Education"/>
    <s v="NSW"/>
    <s v="Reciprocal and Pay-for-Peer"/>
    <s v="Western Australia Higher Education"/>
    <n v="5"/>
  </r>
  <r>
    <x v="8"/>
    <x v="9"/>
    <s v="Other Higher Education"/>
    <s v="QLD"/>
    <s v="Reciprocal and Pay-for-Peer"/>
    <s v="Western Australia Higher Education"/>
    <n v="5"/>
  </r>
  <r>
    <x v="8"/>
    <x v="10"/>
    <s v="Other Higher Education"/>
    <s v="SA"/>
    <s v="Reciprocal and Pay-for-Peer"/>
    <s v="Western Australia Higher Education"/>
    <n v="5"/>
  </r>
  <r>
    <x v="8"/>
    <x v="11"/>
    <s v="Other Higher Education"/>
    <s v="TAS"/>
    <s v="Reciprocal and Pay-for-Peer"/>
    <s v="Western Australia Higher Education"/>
    <n v="5"/>
  </r>
  <r>
    <x v="8"/>
    <x v="12"/>
    <s v="Other Higher Education"/>
    <s v="VIC"/>
    <s v="Reciprocal and Pay-for-Peer"/>
    <s v="Western Australia Higher Education"/>
    <n v="5"/>
  </r>
  <r>
    <x v="8"/>
    <x v="13"/>
    <s v="Other Higher Education"/>
    <s v="WA"/>
    <s v="Reciprocal and Pay-for-Peer"/>
    <s v="Western Australia Higher Education"/>
    <n v="5"/>
  </r>
  <r>
    <x v="8"/>
    <x v="8"/>
    <s v="Other Higher Education"/>
    <s v="NSW"/>
    <s v="Reciprocal and Pay-for-Peer"/>
    <s v="National"/>
    <n v="9"/>
  </r>
  <r>
    <x v="8"/>
    <x v="9"/>
    <s v="Other Higher Education"/>
    <s v="QLD"/>
    <s v="Reciprocal and Pay-for-Peer"/>
    <s v="National"/>
    <n v="9"/>
  </r>
  <r>
    <x v="8"/>
    <x v="10"/>
    <s v="Other Higher Education"/>
    <s v="SA"/>
    <s v="Reciprocal and Pay-for-Peer"/>
    <s v="National"/>
    <n v="9"/>
  </r>
  <r>
    <x v="8"/>
    <x v="11"/>
    <s v="Other Higher Education"/>
    <s v="TAS"/>
    <s v="Reciprocal and Pay-for-Peer"/>
    <s v="National"/>
    <n v="9"/>
  </r>
  <r>
    <x v="8"/>
    <x v="12"/>
    <s v="Other Higher Education"/>
    <s v="VIC"/>
    <s v="Reciprocal and Pay-for-Peer"/>
    <s v="National"/>
    <n v="9"/>
  </r>
  <r>
    <x v="8"/>
    <x v="13"/>
    <s v="Other Higher Education"/>
    <s v="WA"/>
    <s v="Reciprocal and Pay-for-Peer"/>
    <s v="National"/>
    <n v="9"/>
  </r>
  <r>
    <x v="9"/>
    <x v="14"/>
    <s v="Special"/>
    <s v="NT"/>
    <s v="Reciprocal and Pay-for-Peer"/>
    <s v="Northern Territory"/>
    <n v="1"/>
  </r>
  <r>
    <x v="9"/>
    <x v="14"/>
    <s v="Special"/>
    <s v="NT"/>
    <s v="Reciprocal and Pay-for-Peer"/>
    <s v="Queensland"/>
    <n v="2"/>
  </r>
  <r>
    <x v="9"/>
    <x v="14"/>
    <s v="Special"/>
    <s v="NT"/>
    <s v="Reciprocal and Pay-for-Peer"/>
    <s v="Western Australia"/>
    <n v="3"/>
  </r>
  <r>
    <x v="9"/>
    <x v="14"/>
    <s v="Special"/>
    <s v="NT"/>
    <s v="Reciprocal and Pay-for-Peer"/>
    <s v="Victoria"/>
    <n v="4"/>
  </r>
  <r>
    <x v="9"/>
    <x v="14"/>
    <s v="Special"/>
    <s v="NT"/>
    <s v="Reciprocal and Pay-for-Peer"/>
    <s v="NSW &amp; ACT"/>
    <n v="5"/>
  </r>
  <r>
    <x v="9"/>
    <x v="14"/>
    <s v="Special"/>
    <s v="NT"/>
    <s v="Reciprocal and Pay-for-Peer"/>
    <s v="South Australia"/>
    <n v="6"/>
  </r>
  <r>
    <x v="9"/>
    <x v="14"/>
    <s v="Special"/>
    <s v="NT"/>
    <s v="Reciprocal and Pay-for-Peer"/>
    <s v="Tasmania"/>
    <n v="7"/>
  </r>
  <r>
    <x v="9"/>
    <x v="14"/>
    <s v="Special"/>
    <s v="NT"/>
    <s v="Reciprocal and Pay-for-Peer"/>
    <s v="National"/>
    <n v="9"/>
  </r>
  <r>
    <x v="10"/>
    <x v="15"/>
    <s v="Art"/>
    <s v="NSW"/>
    <s v="Reciprocal and Pay-for-Peer"/>
    <s v="NSW &amp; ACT Govt &amp; Arts"/>
    <n v="1"/>
  </r>
  <r>
    <x v="10"/>
    <x v="15"/>
    <s v="Art"/>
    <s v="NSW"/>
    <s v="Reciprocal and Pay-for-Peer"/>
    <s v="Queensland Govt &amp; Arts"/>
    <n v="2"/>
  </r>
  <r>
    <x v="10"/>
    <x v="15"/>
    <s v="Art"/>
    <s v="NSW"/>
    <s v="Reciprocal and Pay-for-Peer"/>
    <s v="South Australia Govt &amp; Arts"/>
    <n v="3"/>
  </r>
  <r>
    <x v="10"/>
    <x v="15"/>
    <s v="Art"/>
    <s v="NSW"/>
    <s v="Reciprocal and Pay-for-Peer"/>
    <s v="Victoria Govt &amp; Arts"/>
    <n v="4"/>
  </r>
  <r>
    <x v="10"/>
    <x v="15"/>
    <s v="Art"/>
    <s v="NSW"/>
    <s v="Reciprocal and Pay-for-Peer"/>
    <s v="NSW &amp; ACT Higher Education"/>
    <n v="5"/>
  </r>
  <r>
    <x v="10"/>
    <x v="15"/>
    <s v="Art"/>
    <s v="NSW"/>
    <s v="Reciprocal and Pay-for-Peer"/>
    <s v="National Academic and Research"/>
    <n v="8"/>
  </r>
  <r>
    <x v="10"/>
    <x v="15"/>
    <s v="Art"/>
    <s v="NSW"/>
    <s v="Reciprocal and Pay-for-Peer"/>
    <s v="National"/>
    <n v="9"/>
  </r>
  <r>
    <x v="11"/>
    <x v="16"/>
    <s v="Art"/>
    <s v="SA"/>
    <s v="Reciprocal and Pay-for-Peer"/>
    <s v="South Australia Higher Education"/>
    <n v="1"/>
  </r>
  <r>
    <x v="11"/>
    <x v="16"/>
    <s v="Art"/>
    <s v="SA"/>
    <s v="Reciprocal and Pay-for-Peer"/>
    <s v="NSW &amp; ACT Govt &amp; Arts"/>
    <n v="2"/>
  </r>
  <r>
    <x v="11"/>
    <x v="16"/>
    <s v="Art"/>
    <s v="SA"/>
    <s v="Reciprocal and Pay-for-Peer"/>
    <s v="NSW &amp; ACT Higher Education"/>
    <n v="3"/>
  </r>
  <r>
    <x v="11"/>
    <x v="16"/>
    <s v="Art"/>
    <s v="SA"/>
    <s v="Reciprocal and Pay-for-Peer"/>
    <s v="Queensland Govt &amp; Arts"/>
    <n v="4"/>
  </r>
  <r>
    <x v="11"/>
    <x v="16"/>
    <s v="Art"/>
    <s v="SA"/>
    <s v="Reciprocal and Pay-for-Peer"/>
    <s v="Queensland Higher Education"/>
    <n v="5"/>
  </r>
  <r>
    <x v="11"/>
    <x v="16"/>
    <s v="Art"/>
    <s v="SA"/>
    <s v="Reciprocal and Pay-for-Peer"/>
    <s v="Victoria Govt &amp; Arts"/>
    <n v="6"/>
  </r>
  <r>
    <x v="11"/>
    <x v="16"/>
    <s v="Art"/>
    <s v="SA"/>
    <s v="Reciprocal and Pay-for-Peer"/>
    <s v="National"/>
    <n v="7"/>
  </r>
  <r>
    <x v="11"/>
    <x v="16"/>
    <s v="Art"/>
    <s v="SA"/>
    <s v="Reciprocal and Pay-for-Peer"/>
    <s v="Victoria Higher Education"/>
    <n v="8"/>
  </r>
  <r>
    <x v="12"/>
    <x v="17"/>
    <s v="Law"/>
    <s v="ACT"/>
    <s v="Reciprocal and Pay-for-Peer"/>
    <s v="NSW &amp; ACT Govt &amp; Arts"/>
    <n v="1"/>
  </r>
  <r>
    <x v="12"/>
    <x v="17"/>
    <s v="Law"/>
    <s v="ACT"/>
    <s v="Reciprocal and Pay-for-Peer"/>
    <s v="NSW &amp; ACT"/>
    <n v="2"/>
  </r>
  <r>
    <x v="12"/>
    <x v="17"/>
    <s v="Law"/>
    <s v="ACT"/>
    <s v="Reciprocal and Pay-for-Peer"/>
    <s v="NSW &amp; ACT Higher Education"/>
    <n v="3"/>
  </r>
  <r>
    <x v="12"/>
    <x v="17"/>
    <s v="Law"/>
    <s v="ACT"/>
    <s v="Reciprocal and Pay-for-Peer"/>
    <s v="Queensland Govt &amp; Arts"/>
    <n v="4"/>
  </r>
  <r>
    <x v="12"/>
    <x v="17"/>
    <s v="Law"/>
    <s v="ACT"/>
    <s v="Reciprocal and Pay-for-Peer"/>
    <s v="National"/>
    <n v="9"/>
  </r>
  <r>
    <x v="13"/>
    <x v="18"/>
    <s v="Health"/>
    <s v="VIC"/>
    <s v="Reciprocal and Pay-for-Peer"/>
    <s v="Victoria Health"/>
    <n v="1"/>
  </r>
  <r>
    <x v="13"/>
    <x v="18"/>
    <s v="Health"/>
    <s v="VIC"/>
    <s v="Reciprocal and Pay-for-Peer"/>
    <s v="Queensland Health"/>
    <n v="2"/>
  </r>
  <r>
    <x v="13"/>
    <x v="18"/>
    <s v="Health"/>
    <s v="VIC"/>
    <s v="Reciprocal and Pay-for-Peer"/>
    <s v="NSW &amp; ACT Health"/>
    <n v="3"/>
  </r>
  <r>
    <x v="13"/>
    <x v="18"/>
    <s v="Health"/>
    <s v="VIC"/>
    <s v="Reciprocal and Pay-for-Peer"/>
    <s v="Western Australia Health"/>
    <n v="4"/>
  </r>
  <r>
    <x v="13"/>
    <x v="18"/>
    <s v="Health"/>
    <s v="VIC"/>
    <s v="Reciprocal and Pay-for-Peer"/>
    <s v="South Australia Health"/>
    <n v="5"/>
  </r>
  <r>
    <x v="13"/>
    <x v="18"/>
    <s v="Health"/>
    <s v="VIC"/>
    <s v="Reciprocal and Pay-for-Peer"/>
    <s v="Northern Territory Health"/>
    <n v="6"/>
  </r>
  <r>
    <x v="13"/>
    <x v="18"/>
    <s v="Health"/>
    <s v="VIC"/>
    <s v="Reciprocal and Pay-for-Peer"/>
    <s v="National Academic and Research"/>
    <n v="7"/>
  </r>
  <r>
    <x v="13"/>
    <x v="18"/>
    <s v="Health"/>
    <s v="VIC"/>
    <s v="Reciprocal and Pay-for-Peer"/>
    <s v="National"/>
    <n v="9"/>
  </r>
  <r>
    <x v="14"/>
    <x v="19"/>
    <s v="Health"/>
    <s v="VIC"/>
    <s v="Reciprocal and Pay-for-Peer"/>
    <s v="Victoria Health"/>
    <n v="1"/>
  </r>
  <r>
    <x v="14"/>
    <x v="19"/>
    <s v="Health"/>
    <s v="VIC"/>
    <s v="Reciprocal and Pay-for-Peer"/>
    <s v="NSW &amp; ACT Health"/>
    <n v="2"/>
  </r>
  <r>
    <x v="14"/>
    <x v="19"/>
    <s v="Health"/>
    <s v="VIC"/>
    <s v="Reciprocal and Pay-for-Peer"/>
    <s v="Queensland Health"/>
    <n v="3"/>
  </r>
  <r>
    <x v="14"/>
    <x v="19"/>
    <s v="Health"/>
    <s v="VIC"/>
    <s v="Reciprocal and Pay-for-Peer"/>
    <s v="South Australia Health"/>
    <n v="4"/>
  </r>
  <r>
    <x v="14"/>
    <x v="19"/>
    <s v="Health"/>
    <s v="VIC"/>
    <s v="Reciprocal and Pay-for-Peer"/>
    <s v="Tasmania Health"/>
    <n v="5"/>
  </r>
  <r>
    <x v="14"/>
    <x v="19"/>
    <s v="Health"/>
    <s v="VIC"/>
    <s v="Reciprocal and Pay-for-Peer"/>
    <s v="Northern Territory Health"/>
    <n v="6"/>
  </r>
  <r>
    <x v="14"/>
    <x v="19"/>
    <s v="Health"/>
    <s v="VIC"/>
    <s v="Reciprocal and Pay-for-Peer"/>
    <s v="Western Australia Health"/>
    <n v="7"/>
  </r>
  <r>
    <x v="15"/>
    <x v="20"/>
    <s v="Special"/>
    <s v="TAS"/>
    <s v="Reciprocal and Pay-for-Peer"/>
    <s v="Tasmania"/>
    <n v="1"/>
  </r>
  <r>
    <x v="16"/>
    <x v="21"/>
    <s v="Special"/>
    <s v="NSW"/>
    <s v="Reciprocal and Pay-for-Peer"/>
    <s v="NSW &amp; ACT"/>
    <n v="1"/>
  </r>
  <r>
    <x v="16"/>
    <x v="21"/>
    <s v="Special"/>
    <s v="NSW"/>
    <s v="Reciprocal and Pay-for-Peer"/>
    <s v="National Academic and Research"/>
    <n v="2"/>
  </r>
  <r>
    <x v="16"/>
    <x v="21"/>
    <s v="Special"/>
    <s v="NSW"/>
    <s v="Reciprocal and Pay-for-Peer"/>
    <s v="National"/>
    <n v="3"/>
  </r>
  <r>
    <x v="17"/>
    <x v="22"/>
    <s v="University"/>
    <s v="NSW"/>
    <s v="Reciprocal and Pay-for-Peer"/>
    <s v="National"/>
    <n v="1"/>
  </r>
  <r>
    <x v="17"/>
    <x v="22"/>
    <s v="University"/>
    <s v="NSW"/>
    <s v="Reciprocal and Pay-for-Peer"/>
    <s v="National Academic and Research"/>
    <n v="2"/>
  </r>
  <r>
    <x v="17"/>
    <x v="22"/>
    <s v="University"/>
    <s v="NSW"/>
    <s v="Reciprocal and Pay-for-Peer"/>
    <s v="NSW &amp; ACT"/>
    <n v="3"/>
  </r>
  <r>
    <x v="17"/>
    <x v="22"/>
    <s v="University"/>
    <s v="NSW"/>
    <s v="Reciprocal and Pay-for-Peer"/>
    <s v="NSW &amp; ACT Higher Education"/>
    <n v="4"/>
  </r>
  <r>
    <x v="17"/>
    <x v="22"/>
    <s v="University"/>
    <s v="NSW"/>
    <s v="Reciprocal and Pay-for-Peer"/>
    <s v="Victoria"/>
    <n v="5"/>
  </r>
  <r>
    <x v="17"/>
    <x v="22"/>
    <s v="University"/>
    <s v="NSW"/>
    <s v="Reciprocal and Pay-for-Peer"/>
    <s v="Queensland"/>
    <n v="6"/>
  </r>
  <r>
    <x v="17"/>
    <x v="22"/>
    <s v="University"/>
    <s v="NSW"/>
    <s v="Reciprocal and Pay-for-Peer"/>
    <s v="Victoria Health"/>
    <n v="7"/>
  </r>
  <r>
    <x v="18"/>
    <x v="23"/>
    <s v="Other Higher Education"/>
    <s v="NSW"/>
    <s v="Reciprocal and Pay-for-Peer"/>
    <s v="NSW &amp; ACT Higher Education"/>
    <n v="1"/>
  </r>
  <r>
    <x v="18"/>
    <x v="23"/>
    <s v="Other Higher Education"/>
    <s v="NSW"/>
    <s v="Reciprocal and Pay-for-Peer"/>
    <s v="NSW &amp; ACT Health"/>
    <n v="2"/>
  </r>
  <r>
    <x v="18"/>
    <x v="23"/>
    <s v="Other Higher Education"/>
    <s v="NSW"/>
    <s v="Reciprocal and Pay-for-Peer"/>
    <s v="Victoria Higher Education"/>
    <n v="3"/>
  </r>
  <r>
    <x v="18"/>
    <x v="23"/>
    <s v="Other Higher Education"/>
    <s v="NSW"/>
    <s v="Reciprocal and Pay-for-Peer"/>
    <s v="Queensland Higher Education"/>
    <n v="4"/>
  </r>
  <r>
    <x v="18"/>
    <x v="23"/>
    <s v="Other Higher Education"/>
    <s v="NSW"/>
    <s v="Reciprocal and Pay-for-Peer"/>
    <s v="Western Australia Higher Education"/>
    <n v="5"/>
  </r>
  <r>
    <x v="19"/>
    <x v="24"/>
    <s v="Special"/>
    <s v="VIC"/>
    <s v="Reciprocal and Pay-for-Peer"/>
    <s v="Victoria"/>
    <n v="1"/>
  </r>
  <r>
    <x v="19"/>
    <x v="24"/>
    <s v="Special"/>
    <s v="VIC"/>
    <s v="Reciprocal and Pay-for-Peer"/>
    <s v="National"/>
    <n v="9"/>
  </r>
  <r>
    <x v="20"/>
    <x v="25"/>
    <s v="Health"/>
    <s v="NSW"/>
    <s v="Reciprocal and Pay-for-Peer"/>
    <s v="NSW &amp; ACT"/>
    <n v="1"/>
  </r>
  <r>
    <x v="20"/>
    <x v="25"/>
    <s v="Health"/>
    <s v="NSW"/>
    <s v="Reciprocal and Pay-for-Peer"/>
    <s v="Victoria"/>
    <n v="2"/>
  </r>
  <r>
    <x v="20"/>
    <x v="25"/>
    <s v="Health"/>
    <s v="NSW"/>
    <s v="Reciprocal and Pay-for-Peer"/>
    <s v="Queensland"/>
    <n v="3"/>
  </r>
  <r>
    <x v="20"/>
    <x v="25"/>
    <s v="Health"/>
    <s v="NSW"/>
    <s v="Reciprocal and Pay-for-Peer"/>
    <s v="Western Australia"/>
    <n v="5"/>
  </r>
  <r>
    <x v="20"/>
    <x v="25"/>
    <s v="Health"/>
    <s v="NSW"/>
    <s v="Reciprocal and Pay-for-Peer"/>
    <s v="National"/>
    <n v="9"/>
  </r>
  <r>
    <x v="21"/>
    <x v="26"/>
    <s v="Research"/>
    <s v="NSW"/>
    <s v="Pay-for-Peer Only"/>
    <s v="NSW &amp; ACT"/>
    <n v="1"/>
  </r>
  <r>
    <x v="21"/>
    <x v="26"/>
    <s v="Research"/>
    <s v="NSW"/>
    <s v="Pay-for-Peer Only"/>
    <s v="Victoria"/>
    <n v="2"/>
  </r>
  <r>
    <x v="21"/>
    <x v="26"/>
    <s v="Research"/>
    <s v="NSW"/>
    <s v="Pay-for-Peer Only"/>
    <s v="Western Australia"/>
    <n v="3"/>
  </r>
  <r>
    <x v="21"/>
    <x v="26"/>
    <s v="Research"/>
    <s v="NSW"/>
    <s v="Pay-for-Peer Only"/>
    <s v="Queensland"/>
    <n v="4"/>
  </r>
  <r>
    <x v="21"/>
    <x v="26"/>
    <s v="Research"/>
    <s v="NSW"/>
    <s v="Pay-for-Peer Only"/>
    <s v="South Australia"/>
    <n v="5"/>
  </r>
  <r>
    <x v="22"/>
    <x v="27"/>
    <s v="Other Higher Education"/>
    <s v="NSW"/>
    <s v="Pay-for-Peer Only"/>
    <s v="NSW &amp; ACT"/>
    <n v="1"/>
  </r>
  <r>
    <x v="22"/>
    <x v="27"/>
    <s v="Other Higher Education"/>
    <s v="NSW"/>
    <s v="Pay-for-Peer Only"/>
    <s v="Victoria"/>
    <n v="2"/>
  </r>
  <r>
    <x v="22"/>
    <x v="27"/>
    <s v="Other Higher Education"/>
    <s v="NSW"/>
    <s v="Pay-for-Peer Only"/>
    <s v="Queensland"/>
    <n v="3"/>
  </r>
  <r>
    <x v="22"/>
    <x v="27"/>
    <s v="Other Higher Education"/>
    <s v="NSW"/>
    <s v="Pay-for-Peer Only"/>
    <s v="South Australia"/>
    <n v="4"/>
  </r>
  <r>
    <x v="22"/>
    <x v="27"/>
    <s v="Other Higher Education"/>
    <s v="NSW"/>
    <s v="Pay-for-Peer Only"/>
    <s v="Western Australia"/>
    <n v="5"/>
  </r>
  <r>
    <x v="22"/>
    <x v="27"/>
    <s v="Other Higher Education"/>
    <s v="NSW"/>
    <s v="Pay-for-Peer Only"/>
    <s v="National"/>
    <n v="9"/>
  </r>
  <r>
    <x v="23"/>
    <x v="28"/>
    <s v="Special"/>
    <s v="ACT"/>
    <s v="Reciprocal and Pay-for-Peer"/>
    <s v="Northern Territory Govt &amp; Arts"/>
    <n v="1"/>
  </r>
  <r>
    <x v="23"/>
    <x v="28"/>
    <s v="Special"/>
    <s v="ACT"/>
    <s v="Reciprocal and Pay-for-Peer"/>
    <s v="NSW &amp; ACT Govt &amp; Arts"/>
    <n v="2"/>
  </r>
  <r>
    <x v="23"/>
    <x v="28"/>
    <s v="Special"/>
    <s v="ACT"/>
    <s v="Reciprocal and Pay-for-Peer"/>
    <s v="NSW &amp; ACT Higher Education"/>
    <n v="3"/>
  </r>
  <r>
    <x v="23"/>
    <x v="28"/>
    <s v="Special"/>
    <s v="ACT"/>
    <s v="Reciprocal and Pay-for-Peer"/>
    <s v="Queensland Govt &amp; Arts"/>
    <n v="4"/>
  </r>
  <r>
    <x v="23"/>
    <x v="28"/>
    <s v="Special"/>
    <s v="ACT"/>
    <s v="Reciprocal and Pay-for-Peer"/>
    <s v="NSW &amp; ACT Public"/>
    <n v="5"/>
  </r>
  <r>
    <x v="24"/>
    <x v="29"/>
    <s v="Special"/>
    <s v="NSW"/>
    <s v="Reciprocal and Pay-for-Peer"/>
    <s v="National"/>
    <n v="1"/>
  </r>
  <r>
    <x v="24"/>
    <x v="29"/>
    <s v="Special"/>
    <s v="NSW"/>
    <s v="Reciprocal and Pay-for-Peer"/>
    <s v="National Academic and Research"/>
    <n v="2"/>
  </r>
  <r>
    <x v="24"/>
    <x v="29"/>
    <s v="Special"/>
    <s v="NSW"/>
    <s v="Reciprocal and Pay-for-Peer"/>
    <s v="NSW &amp; ACT"/>
    <n v="3"/>
  </r>
  <r>
    <x v="24"/>
    <x v="29"/>
    <s v="Special"/>
    <s v="NSW"/>
    <s v="Reciprocal and Pay-for-Peer"/>
    <s v="Queensland"/>
    <n v="4"/>
  </r>
  <r>
    <x v="24"/>
    <x v="29"/>
    <s v="Special"/>
    <s v="NSW"/>
    <s v="Reciprocal and Pay-for-Peer"/>
    <s v="Victoria"/>
    <n v="5"/>
  </r>
  <r>
    <x v="24"/>
    <x v="29"/>
    <s v="Special"/>
    <s v="NSW"/>
    <s v="Reciprocal and Pay-for-Peer"/>
    <s v="Western Australia"/>
    <n v="6"/>
  </r>
  <r>
    <x v="24"/>
    <x v="29"/>
    <s v="Special"/>
    <s v="NSW"/>
    <s v="Reciprocal and Pay-for-Peer"/>
    <s v="NSW &amp; ACT Higher Education"/>
    <n v="7"/>
  </r>
  <r>
    <x v="24"/>
    <x v="29"/>
    <s v="Special"/>
    <s v="NSW"/>
    <s v="Reciprocal and Pay-for-Peer"/>
    <s v="South Australia"/>
    <n v="8"/>
  </r>
  <r>
    <x v="24"/>
    <x v="29"/>
    <s v="Special"/>
    <s v="NSW"/>
    <s v="Reciprocal and Pay-for-Peer"/>
    <s v="NSW &amp; ACT Health"/>
    <n v="9"/>
  </r>
  <r>
    <x v="25"/>
    <x v="30"/>
    <s v="Special"/>
    <s v="ACT"/>
    <s v="Reciprocal and Pay-for-Peer"/>
    <s v="NSW &amp; ACT"/>
    <n v="1"/>
  </r>
  <r>
    <x v="25"/>
    <x v="30"/>
    <s v="Special"/>
    <s v="ACT"/>
    <s v="Reciprocal and Pay-for-Peer"/>
    <s v="NSW &amp; ACT Health"/>
    <n v="2"/>
  </r>
  <r>
    <x v="25"/>
    <x v="30"/>
    <s v="Special"/>
    <s v="ACT"/>
    <s v="Reciprocal and Pay-for-Peer"/>
    <s v="NSW &amp; ACT Higher Education"/>
    <n v="3"/>
  </r>
  <r>
    <x v="25"/>
    <x v="30"/>
    <s v="Special"/>
    <s v="ACT"/>
    <s v="Reciprocal and Pay-for-Peer"/>
    <s v="NSW &amp; ACT Govt &amp; Arts"/>
    <n v="4"/>
  </r>
  <r>
    <x v="25"/>
    <x v="30"/>
    <s v="Special"/>
    <s v="ACT"/>
    <s v="Reciprocal and Pay-for-Peer"/>
    <s v="National Academic and Research"/>
    <n v="8"/>
  </r>
  <r>
    <x v="25"/>
    <x v="30"/>
    <s v="Special"/>
    <s v="ACT"/>
    <s v="Reciprocal and Pay-for-Peer"/>
    <s v="National"/>
    <n v="9"/>
  </r>
  <r>
    <x v="26"/>
    <x v="31"/>
    <s v="Museum"/>
    <s v="NSW"/>
    <s v="Reciprocal and Pay-for-Peer"/>
    <s v="NSW &amp; ACT"/>
    <n v="1"/>
  </r>
  <r>
    <x v="26"/>
    <x v="31"/>
    <s v="Museum"/>
    <s v="NSW"/>
    <s v="Reciprocal and Pay-for-Peer"/>
    <s v="NSW &amp; ACT Govt &amp; Arts"/>
    <n v="2"/>
  </r>
  <r>
    <x v="26"/>
    <x v="31"/>
    <s v="Museum"/>
    <s v="NSW"/>
    <s v="Reciprocal and Pay-for-Peer"/>
    <s v="Victoria"/>
    <n v="3"/>
  </r>
  <r>
    <x v="26"/>
    <x v="31"/>
    <s v="Museum"/>
    <s v="NSW"/>
    <s v="Reciprocal and Pay-for-Peer"/>
    <s v="Queensland"/>
    <n v="4"/>
  </r>
  <r>
    <x v="26"/>
    <x v="31"/>
    <s v="Museum"/>
    <s v="NSW"/>
    <s v="Reciprocal and Pay-for-Peer"/>
    <s v="South Australia"/>
    <n v="5"/>
  </r>
  <r>
    <x v="27"/>
    <x v="32"/>
    <s v="Special"/>
    <s v="ACT"/>
    <s v="Reciprocal and Pay-for-Peer"/>
    <s v="National"/>
    <n v="1"/>
  </r>
  <r>
    <x v="27"/>
    <x v="32"/>
    <s v="Special"/>
    <s v="ACT"/>
    <s v="Reciprocal and Pay-for-Peer"/>
    <s v="National Academic and Research"/>
    <n v="2"/>
  </r>
  <r>
    <x v="27"/>
    <x v="32"/>
    <s v="Special"/>
    <s v="ACT"/>
    <s v="Reciprocal and Pay-for-Peer"/>
    <s v="Victoria"/>
    <n v="3"/>
  </r>
  <r>
    <x v="27"/>
    <x v="32"/>
    <s v="Special"/>
    <s v="ACT"/>
    <s v="Reciprocal and Pay-for-Peer"/>
    <s v="South Australia"/>
    <n v="4"/>
  </r>
  <r>
    <x v="27"/>
    <x v="32"/>
    <s v="Special"/>
    <s v="ACT"/>
    <s v="Reciprocal and Pay-for-Peer"/>
    <s v="NSW &amp; ACT"/>
    <n v="5"/>
  </r>
  <r>
    <x v="27"/>
    <x v="32"/>
    <s v="Special"/>
    <s v="ACT"/>
    <s v="Reciprocal and Pay-for-Peer"/>
    <s v="Queensland"/>
    <n v="6"/>
  </r>
  <r>
    <x v="27"/>
    <x v="32"/>
    <s v="Special"/>
    <s v="ACT"/>
    <s v="Reciprocal and Pay-for-Peer"/>
    <s v="Western Australia"/>
    <n v="7"/>
  </r>
  <r>
    <x v="27"/>
    <x v="32"/>
    <s v="Special"/>
    <s v="ACT"/>
    <s v="Reciprocal and Pay-for-Peer"/>
    <s v="Tasmania"/>
    <n v="8"/>
  </r>
  <r>
    <x v="27"/>
    <x v="32"/>
    <s v="Special"/>
    <s v="ACT"/>
    <s v="Reciprocal and Pay-for-Peer"/>
    <s v="Northern Territory"/>
    <n v="9"/>
  </r>
  <r>
    <x v="28"/>
    <x v="33"/>
    <s v="Museum"/>
    <s v="NSW"/>
    <s v="Reciprocal and Pay-for-Peer"/>
    <s v="NSW &amp; ACT"/>
    <n v="1"/>
  </r>
  <r>
    <x v="28"/>
    <x v="33"/>
    <s v="Museum"/>
    <s v="NSW"/>
    <s v="Reciprocal and Pay-for-Peer"/>
    <s v="Queensland"/>
    <n v="2"/>
  </r>
  <r>
    <x v="28"/>
    <x v="33"/>
    <s v="Museum"/>
    <s v="NSW"/>
    <s v="Reciprocal and Pay-for-Peer"/>
    <s v="Victoria"/>
    <n v="3"/>
  </r>
  <r>
    <x v="28"/>
    <x v="33"/>
    <s v="Museum"/>
    <s v="NSW"/>
    <s v="Reciprocal and Pay-for-Peer"/>
    <s v="South Australia"/>
    <n v="4"/>
  </r>
  <r>
    <x v="28"/>
    <x v="33"/>
    <s v="Museum"/>
    <s v="NSW"/>
    <s v="Reciprocal and Pay-for-Peer"/>
    <s v="Western Australia"/>
    <n v="5"/>
  </r>
  <r>
    <x v="29"/>
    <x v="34"/>
    <s v="University"/>
    <s v="ACT"/>
    <s v="Reciprocal and Pay-for-Peer"/>
    <s v="NSW &amp; ACT Higher Education"/>
    <n v="1"/>
  </r>
  <r>
    <x v="29"/>
    <x v="34"/>
    <s v="University"/>
    <s v="ACT"/>
    <s v="Reciprocal and Pay-for-Peer"/>
    <s v="NSW &amp; ACT Govt &amp; Arts"/>
    <n v="2"/>
  </r>
  <r>
    <x v="29"/>
    <x v="34"/>
    <s v="University"/>
    <s v="ACT"/>
    <s v="Reciprocal and Pay-for-Peer"/>
    <s v="Victoria Higher Education"/>
    <n v="3"/>
  </r>
  <r>
    <x v="29"/>
    <x v="34"/>
    <s v="University"/>
    <s v="ACT"/>
    <s v="Reciprocal and Pay-for-Peer"/>
    <s v="Queensland Higher Education"/>
    <n v="4"/>
  </r>
  <r>
    <x v="29"/>
    <x v="34"/>
    <s v="University"/>
    <s v="ACT"/>
    <s v="Reciprocal and Pay-for-Peer"/>
    <s v="South Australia Higher Education"/>
    <n v="5"/>
  </r>
  <r>
    <x v="29"/>
    <x v="34"/>
    <s v="University"/>
    <s v="ACT"/>
    <s v="Reciprocal and Pay-for-Peer"/>
    <s v="National Academic and Research"/>
    <n v="8"/>
  </r>
  <r>
    <x v="29"/>
    <x v="34"/>
    <s v="University"/>
    <s v="ACT"/>
    <s v="Reciprocal and Pay-for-Peer"/>
    <s v="National"/>
    <n v="9"/>
  </r>
  <r>
    <x v="30"/>
    <x v="35"/>
    <s v="Research"/>
    <s v="NSW"/>
    <s v="Pay-for-Peer Only"/>
    <s v="National Academic and Research"/>
    <n v="1"/>
  </r>
  <r>
    <x v="30"/>
    <x v="35"/>
    <s v="Research"/>
    <s v="NSW"/>
    <s v="Pay-for-Peer Only"/>
    <s v="NSW &amp; ACT Higher Education"/>
    <n v="2"/>
  </r>
  <r>
    <x v="30"/>
    <x v="35"/>
    <s v="Research"/>
    <s v="NSW"/>
    <s v="Pay-for-Peer Only"/>
    <s v="National"/>
    <n v="3"/>
  </r>
  <r>
    <x v="30"/>
    <x v="35"/>
    <s v="Research"/>
    <s v="NSW"/>
    <s v="Pay-for-Peer Only"/>
    <s v="Victoria Higher Education"/>
    <n v="4"/>
  </r>
  <r>
    <x v="30"/>
    <x v="35"/>
    <s v="Research"/>
    <s v="NSW"/>
    <s v="Pay-for-Peer Only"/>
    <s v="Western Australia Higher Education"/>
    <n v="5"/>
  </r>
  <r>
    <x v="30"/>
    <x v="35"/>
    <s v="Research"/>
    <s v="NSW"/>
    <s v="Pay-for-Peer Only"/>
    <s v="Queensland Higher Education"/>
    <n v="6"/>
  </r>
  <r>
    <x v="30"/>
    <x v="35"/>
    <s v="Research"/>
    <s v="NSW"/>
    <s v="Pay-for-Peer Only"/>
    <s v="South Australia Higher Education"/>
    <n v="7"/>
  </r>
  <r>
    <x v="31"/>
    <x v="36"/>
    <s v="Health, Law"/>
    <s v="VIC"/>
    <s v="Reciprocal Only"/>
    <s v="Victoria"/>
    <n v="1"/>
  </r>
  <r>
    <x v="31"/>
    <x v="36"/>
    <s v="Health, Law"/>
    <s v="VIC"/>
    <s v="Reciprocal Only"/>
    <s v="Victoria Health"/>
    <n v="2"/>
  </r>
  <r>
    <x v="31"/>
    <x v="36"/>
    <s v="Health, Law"/>
    <s v="VIC"/>
    <s v="Reciprocal Only"/>
    <s v="South Australia Higher Education"/>
    <n v="3"/>
  </r>
  <r>
    <x v="31"/>
    <x v="36"/>
    <s v="Health, Law"/>
    <s v="VIC"/>
    <s v="Reciprocal Only"/>
    <s v="Victoria Govt &amp; Arts"/>
    <n v="4"/>
  </r>
  <r>
    <x v="31"/>
    <x v="36"/>
    <s v="Health, Law"/>
    <s v="VIC"/>
    <s v="Reciprocal Only"/>
    <s v="Victoria Metro"/>
    <n v="5"/>
  </r>
  <r>
    <x v="32"/>
    <x v="37"/>
    <s v="Parliamentary"/>
    <s v="ACT"/>
    <s v="Reciprocal and Pay-for-Peer"/>
    <s v="NSW &amp; ACT Govt &amp; Arts"/>
    <n v="1"/>
  </r>
  <r>
    <x v="32"/>
    <x v="37"/>
    <s v="Parliamentary"/>
    <s v="ACT"/>
    <s v="Reciprocal and Pay-for-Peer"/>
    <s v="NSW &amp; ACT Higher Education"/>
    <n v="2"/>
  </r>
  <r>
    <x v="32"/>
    <x v="37"/>
    <s v="Parliamentary"/>
    <s v="ACT"/>
    <s v="Reciprocal and Pay-for-Peer"/>
    <s v="NSW &amp; ACT"/>
    <n v="3"/>
  </r>
  <r>
    <x v="33"/>
    <x v="38"/>
    <s v="Research "/>
    <s v="VIC"/>
    <s v="Reciprocal and Pay-for-Peer"/>
    <s v="Victoria"/>
    <n v="1"/>
  </r>
  <r>
    <x v="33"/>
    <x v="38"/>
    <s v="Research "/>
    <s v="VIC"/>
    <s v="Reciprocal and Pay-for-Peer"/>
    <s v="Victoria Health"/>
    <n v="2"/>
  </r>
  <r>
    <x v="33"/>
    <x v="38"/>
    <s v="Research "/>
    <s v="VIC"/>
    <s v="Reciprocal and Pay-for-Peer"/>
    <s v="NSW &amp; ACT"/>
    <n v="3"/>
  </r>
  <r>
    <x v="33"/>
    <x v="38"/>
    <s v="Research "/>
    <s v="VIC"/>
    <s v="Reciprocal and Pay-for-Peer"/>
    <s v="Queensland"/>
    <n v="4"/>
  </r>
  <r>
    <x v="33"/>
    <x v="38"/>
    <s v="Research "/>
    <s v="VIC"/>
    <s v="Reciprocal and Pay-for-Peer"/>
    <s v="South Australia"/>
    <n v="5"/>
  </r>
  <r>
    <x v="33"/>
    <x v="38"/>
    <s v="Research "/>
    <s v="VIC"/>
    <s v="Reciprocal and Pay-for-Peer"/>
    <s v="Northern Territory"/>
    <n v="6"/>
  </r>
  <r>
    <x v="33"/>
    <x v="38"/>
    <s v="Research "/>
    <s v="VIC"/>
    <s v="Reciprocal and Pay-for-Peer"/>
    <s v="Tasmania"/>
    <n v="7"/>
  </r>
  <r>
    <x v="33"/>
    <x v="38"/>
    <s v="Research "/>
    <s v="VIC"/>
    <s v="Reciprocal and Pay-for-Peer"/>
    <s v="Western Australia"/>
    <n v="8"/>
  </r>
  <r>
    <x v="33"/>
    <x v="38"/>
    <s v="Research "/>
    <s v="VIC"/>
    <s v="Reciprocal and Pay-for-Peer"/>
    <s v="National"/>
    <n v="9"/>
  </r>
  <r>
    <x v="34"/>
    <x v="39"/>
    <s v="Special"/>
    <s v="NSW"/>
    <s v="Reciprocal and Pay-for-Peer"/>
    <s v="Sydney Metro"/>
    <n v="1"/>
  </r>
  <r>
    <x v="34"/>
    <x v="39"/>
    <s v="Special"/>
    <s v="NSW"/>
    <s v="Reciprocal and Pay-for-Peer"/>
    <s v="NSW &amp; ACT Govt &amp; Arts"/>
    <n v="2"/>
  </r>
  <r>
    <x v="34"/>
    <x v="39"/>
    <s v="Special"/>
    <s v="NSW"/>
    <s v="Reciprocal and Pay-for-Peer"/>
    <s v="Victoria"/>
    <n v="3"/>
  </r>
  <r>
    <x v="34"/>
    <x v="39"/>
    <s v="Special"/>
    <s v="NSW"/>
    <s v="Reciprocal and Pay-for-Peer"/>
    <s v="Queensland"/>
    <n v="4"/>
  </r>
  <r>
    <x v="35"/>
    <x v="40"/>
    <s v="Special"/>
    <s v="ACT"/>
    <s v="Reciprocal and Pay-for-Peer"/>
    <s v="NSW &amp; ACT Govt &amp; Arts"/>
    <n v="1"/>
  </r>
  <r>
    <x v="36"/>
    <x v="41"/>
    <s v="Other Higher Education"/>
    <s v="NSW"/>
    <s v="Reciprocal Only"/>
    <s v="NSW &amp; ACT"/>
    <n v="1"/>
  </r>
  <r>
    <x v="36"/>
    <x v="42"/>
    <s v="Health"/>
    <s v="NSW"/>
    <s v="Reciprocal Only"/>
    <s v="NSW &amp; ACT"/>
    <n v="1"/>
  </r>
  <r>
    <x v="36"/>
    <x v="41"/>
    <s v="Other Higher Education"/>
    <s v="NSW"/>
    <s v="Reciprocal Only"/>
    <s v="Queensland"/>
    <n v="2"/>
  </r>
  <r>
    <x v="36"/>
    <x v="42"/>
    <s v="Health"/>
    <s v="NSW"/>
    <s v="Reciprocal Only"/>
    <s v="Queensland"/>
    <n v="2"/>
  </r>
  <r>
    <x v="36"/>
    <x v="41"/>
    <s v="Other Higher Education"/>
    <s v="NSW"/>
    <s v="Reciprocal Only"/>
    <s v="Victoria"/>
    <n v="3"/>
  </r>
  <r>
    <x v="36"/>
    <x v="42"/>
    <s v="Health"/>
    <s v="NSW"/>
    <s v="Reciprocal Only"/>
    <s v="Victoria"/>
    <n v="3"/>
  </r>
  <r>
    <x v="36"/>
    <x v="41"/>
    <s v="Other Higher Education"/>
    <s v="NSW"/>
    <s v="Reciprocal Only"/>
    <s v="South Australia"/>
    <n v="4"/>
  </r>
  <r>
    <x v="36"/>
    <x v="42"/>
    <s v="Health"/>
    <s v="NSW"/>
    <s v="Reciprocal Only"/>
    <s v="South Australia"/>
    <n v="4"/>
  </r>
  <r>
    <x v="36"/>
    <x v="41"/>
    <s v="Other Higher Education"/>
    <s v="NSW"/>
    <s v="Reciprocal Only"/>
    <s v="Western Australia"/>
    <n v="5"/>
  </r>
  <r>
    <x v="36"/>
    <x v="42"/>
    <s v="Health"/>
    <s v="NSW"/>
    <s v="Reciprocal Only"/>
    <s v="Western Australia"/>
    <n v="5"/>
  </r>
  <r>
    <x v="37"/>
    <x v="43"/>
    <s v="Special"/>
    <s v="NSW"/>
    <s v="Reciprocal and Pay-for-Peer"/>
    <s v="NSW &amp; ACT"/>
    <n v="1"/>
  </r>
  <r>
    <x v="37"/>
    <x v="43"/>
    <s v="Special"/>
    <s v="NSW"/>
    <s v="Reciprocal and Pay-for-Peer"/>
    <s v="Victoria"/>
    <n v="2"/>
  </r>
  <r>
    <x v="37"/>
    <x v="43"/>
    <s v="Special"/>
    <s v="NSW"/>
    <s v="Reciprocal and Pay-for-Peer"/>
    <s v="Queensland"/>
    <n v="3"/>
  </r>
  <r>
    <x v="38"/>
    <x v="44"/>
    <s v="Health"/>
    <s v="VIC"/>
    <s v="Reciprocal and Pay-for-Peer"/>
    <s v="Victoria"/>
    <n v="1"/>
  </r>
  <r>
    <x v="38"/>
    <x v="44"/>
    <s v="Health"/>
    <s v="VIC"/>
    <s v="Reciprocal and Pay-for-Peer"/>
    <s v="NSW &amp; ACT"/>
    <n v="2"/>
  </r>
  <r>
    <x v="39"/>
    <x v="45"/>
    <s v="Public Library"/>
    <s v="VIC"/>
    <s v="Reciprocal and Pay-for-Peer"/>
    <s v="Victoria Public"/>
    <n v="1"/>
  </r>
  <r>
    <x v="39"/>
    <x v="45"/>
    <s v="Public Library"/>
    <s v="VIC"/>
    <s v="Reciprocal and Pay-for-Peer"/>
    <s v="Victoria"/>
    <n v="2"/>
  </r>
  <r>
    <x v="39"/>
    <x v="45"/>
    <s v="Public Library"/>
    <s v="VIC"/>
    <s v="Reciprocal and Pay-for-Peer"/>
    <s v="Victoria Higher Education"/>
    <n v="3"/>
  </r>
  <r>
    <x v="39"/>
    <x v="45"/>
    <s v="Public Library"/>
    <s v="VIC"/>
    <s v="Reciprocal and Pay-for-Peer"/>
    <s v="NSW &amp; ACT Public"/>
    <n v="4"/>
  </r>
  <r>
    <x v="39"/>
    <x v="45"/>
    <s v="Public Library"/>
    <s v="VIC"/>
    <s v="Reciprocal and Pay-for-Peer"/>
    <s v="National"/>
    <n v="5"/>
  </r>
  <r>
    <x v="39"/>
    <x v="45"/>
    <s v="Public Library"/>
    <s v="VIC"/>
    <s v="Reciprocal and Pay-for-Peer"/>
    <s v="Queensland Public"/>
    <n v="6"/>
  </r>
  <r>
    <x v="40"/>
    <x v="46"/>
    <s v="Public Library"/>
    <s v="NSW"/>
    <s v="Reciprocal and Pay-for-Peer"/>
    <s v="NSW &amp; ACT Public"/>
    <n v="1"/>
  </r>
  <r>
    <x v="40"/>
    <x v="46"/>
    <s v="Public Library"/>
    <s v="NSW"/>
    <s v="Reciprocal and Pay-for-Peer"/>
    <s v="NSW Regional"/>
    <n v="2"/>
  </r>
  <r>
    <x v="40"/>
    <x v="46"/>
    <s v="Public Library"/>
    <s v="NSW"/>
    <s v="Reciprocal and Pay-for-Peer"/>
    <s v="Sydney Metro"/>
    <n v="3"/>
  </r>
  <r>
    <x v="40"/>
    <x v="46"/>
    <s v="Public Library"/>
    <s v="NSW"/>
    <s v="Reciprocal and Pay-for-Peer"/>
    <s v="NSW &amp; ACT"/>
    <n v="4"/>
  </r>
  <r>
    <x v="40"/>
    <x v="46"/>
    <s v="Public Library"/>
    <s v="NSW"/>
    <s v="Reciprocal and Pay-for-Peer"/>
    <s v="Victoria Public"/>
    <n v="5"/>
  </r>
  <r>
    <x v="40"/>
    <x v="46"/>
    <s v="Public Library"/>
    <s v="NSW"/>
    <s v="Reciprocal and Pay-for-Peer"/>
    <s v="Queensland Public"/>
    <n v="6"/>
  </r>
  <r>
    <x v="40"/>
    <x v="46"/>
    <s v="Public Library"/>
    <s v="NSW"/>
    <s v="Reciprocal and Pay-for-Peer"/>
    <s v="National"/>
    <n v="7"/>
  </r>
  <r>
    <x v="40"/>
    <x v="46"/>
    <s v="Public Library"/>
    <s v="NSW"/>
    <s v="Reciprocal and Pay-for-Peer"/>
    <s v="NSW &amp; ACT Higher Education"/>
    <n v="8"/>
  </r>
  <r>
    <x v="41"/>
    <x v="47"/>
    <s v="Public Library"/>
    <s v="NSW"/>
    <s v="Reciprocal and Pay-for-Peer"/>
    <s v="Sydney Metro"/>
    <n v="1"/>
  </r>
  <r>
    <x v="41"/>
    <x v="47"/>
    <s v="Public Library"/>
    <s v="NSW"/>
    <s v="Reciprocal and Pay-for-Peer"/>
    <s v="NSW Regional"/>
    <n v="2"/>
  </r>
  <r>
    <x v="41"/>
    <x v="47"/>
    <s v="Public Library"/>
    <s v="NSW"/>
    <s v="Reciprocal and Pay-for-Peer"/>
    <s v="Queensland Public"/>
    <n v="3"/>
  </r>
  <r>
    <x v="41"/>
    <x v="47"/>
    <s v="Public Library"/>
    <s v="NSW"/>
    <s v="Reciprocal and Pay-for-Peer"/>
    <s v="Victoria Public"/>
    <n v="4"/>
  </r>
  <r>
    <x v="41"/>
    <x v="47"/>
    <s v="Public Library"/>
    <s v="NSW"/>
    <s v="Reciprocal and Pay-for-Peer"/>
    <s v="NSW &amp; ACT Higher Education"/>
    <n v="5"/>
  </r>
  <r>
    <x v="41"/>
    <x v="47"/>
    <s v="Public Library"/>
    <s v="NSW"/>
    <s v="Reciprocal and Pay-for-Peer"/>
    <s v="National Academic and Research"/>
    <n v="8"/>
  </r>
  <r>
    <x v="41"/>
    <x v="47"/>
    <s v="Public Library"/>
    <s v="NSW"/>
    <s v="Reciprocal and Pay-for-Peer"/>
    <s v="National"/>
    <n v="9"/>
  </r>
  <r>
    <x v="42"/>
    <x v="48"/>
    <s v="Public Library"/>
    <s v="NSW"/>
    <s v="Reciprocal Only"/>
    <s v="NSW &amp; ACT Public"/>
    <n v="1"/>
  </r>
  <r>
    <x v="42"/>
    <x v="48"/>
    <s v="Public Library"/>
    <s v="NSW"/>
    <s v="Reciprocal Only"/>
    <s v="Sydney Metro"/>
    <n v="2"/>
  </r>
  <r>
    <x v="43"/>
    <x v="49"/>
    <s v="University"/>
    <s v="QLD"/>
    <s v="Reciprocal Only"/>
    <s v="Queensland Southeast"/>
    <n v="1"/>
  </r>
  <r>
    <x v="43"/>
    <x v="49"/>
    <s v="University"/>
    <s v="QLD"/>
    <s v="Reciprocal Only"/>
    <s v="Queensland Higher Education"/>
    <n v="2"/>
  </r>
  <r>
    <x v="43"/>
    <x v="49"/>
    <s v="University"/>
    <s v="QLD"/>
    <s v="Reciprocal Only"/>
    <s v="Queensland"/>
    <n v="3"/>
  </r>
  <r>
    <x v="43"/>
    <x v="49"/>
    <s v="University"/>
    <s v="QLD"/>
    <s v="Reciprocal Only"/>
    <s v="National Academic and Research"/>
    <n v="8"/>
  </r>
  <r>
    <x v="43"/>
    <x v="49"/>
    <s v="University"/>
    <s v="QLD"/>
    <s v="Reciprocal Only"/>
    <s v="National"/>
    <n v="9"/>
  </r>
  <r>
    <x v="44"/>
    <x v="50"/>
    <s v="Public Library"/>
    <s v="VIC"/>
    <s v="Reciprocal and Pay-for-Peer"/>
    <s v="Victoria Public"/>
    <n v="1"/>
  </r>
  <r>
    <x v="44"/>
    <x v="50"/>
    <s v="Public Library"/>
    <s v="VIC"/>
    <s v="Reciprocal and Pay-for-Peer"/>
    <s v="Victoria"/>
    <n v="2"/>
  </r>
  <r>
    <x v="44"/>
    <x v="50"/>
    <s v="Public Library"/>
    <s v="VIC"/>
    <s v="Reciprocal and Pay-for-Peer"/>
    <s v="Victoria Higher Education"/>
    <n v="3"/>
  </r>
  <r>
    <x v="44"/>
    <x v="50"/>
    <s v="Public Library"/>
    <s v="VIC"/>
    <s v="Reciprocal and Pay-for-Peer"/>
    <s v="NSW &amp; ACT Public"/>
    <n v="4"/>
  </r>
  <r>
    <x v="44"/>
    <x v="50"/>
    <s v="Public Library"/>
    <s v="VIC"/>
    <s v="Reciprocal and Pay-for-Peer"/>
    <s v="Queensland Public"/>
    <n v="5"/>
  </r>
  <r>
    <x v="44"/>
    <x v="50"/>
    <s v="Public Library"/>
    <s v="VIC"/>
    <s v="Reciprocal and Pay-for-Peer"/>
    <s v="National"/>
    <n v="9"/>
  </r>
  <r>
    <x v="45"/>
    <x v="51"/>
    <s v="Special"/>
    <s v="SA"/>
    <s v="Reciprocal and Pay-for-Peer"/>
    <s v="South Australia"/>
    <n v="1"/>
  </r>
  <r>
    <x v="45"/>
    <x v="51"/>
    <s v="Special"/>
    <s v="SA"/>
    <s v="Reciprocal and Pay-for-Peer"/>
    <s v="NSW &amp; ACT Higher Education"/>
    <n v="2"/>
  </r>
  <r>
    <x v="45"/>
    <x v="51"/>
    <s v="Special"/>
    <s v="SA"/>
    <s v="Reciprocal and Pay-for-Peer"/>
    <s v="NSW &amp; ACT Govt &amp; Arts"/>
    <n v="3"/>
  </r>
  <r>
    <x v="45"/>
    <x v="51"/>
    <s v="Special"/>
    <s v="SA"/>
    <s v="Reciprocal and Pay-for-Peer"/>
    <s v="Queensland"/>
    <n v="4"/>
  </r>
  <r>
    <x v="45"/>
    <x v="51"/>
    <s v="Special"/>
    <s v="SA"/>
    <s v="Reciprocal and Pay-for-Peer"/>
    <s v="Victoria"/>
    <n v="5"/>
  </r>
  <r>
    <x v="45"/>
    <x v="51"/>
    <s v="Special"/>
    <s v="SA"/>
    <s v="Reciprocal and Pay-for-Peer"/>
    <s v="National"/>
    <n v="6"/>
  </r>
  <r>
    <x v="46"/>
    <x v="52"/>
    <s v="Public Library"/>
    <s v="NSW"/>
    <s v="Reciprocal Only"/>
    <s v="NSW Regional"/>
    <n v="1"/>
  </r>
  <r>
    <x v="46"/>
    <x v="52"/>
    <s v="Public Library"/>
    <s v="NSW"/>
    <s v="Reciprocal Only"/>
    <s v="NSW &amp; ACT Public"/>
    <n v="2"/>
  </r>
  <r>
    <x v="46"/>
    <x v="52"/>
    <s v="Public Library"/>
    <s v="NSW"/>
    <s v="Reciprocal Only"/>
    <s v="Queensland Public"/>
    <n v="3"/>
  </r>
  <r>
    <x v="46"/>
    <x v="52"/>
    <s v="Public Library"/>
    <s v="NSW"/>
    <s v="Reciprocal Only"/>
    <s v="Victoria Public"/>
    <n v="4"/>
  </r>
  <r>
    <x v="46"/>
    <x v="52"/>
    <s v="Public Library"/>
    <s v="NSW"/>
    <s v="Reciprocal Only"/>
    <s v="South Australia Public"/>
    <n v="5"/>
  </r>
  <r>
    <x v="47"/>
    <x v="53"/>
    <s v="Public Library"/>
    <s v="VIC"/>
    <s v="Reciprocal Only"/>
    <s v="Victoria Public"/>
    <n v="1"/>
  </r>
  <r>
    <x v="47"/>
    <x v="53"/>
    <s v="Public Library"/>
    <s v="VIC"/>
    <s v="Reciprocal Only"/>
    <s v="NSW &amp; ACT Public"/>
    <n v="2"/>
  </r>
  <r>
    <x v="47"/>
    <x v="53"/>
    <s v="Public Library"/>
    <s v="VIC"/>
    <s v="Reciprocal Only"/>
    <s v="Queensland Public"/>
    <n v="3"/>
  </r>
  <r>
    <x v="47"/>
    <x v="53"/>
    <s v="Public Library"/>
    <s v="VIC"/>
    <s v="Reciprocal Only"/>
    <s v="South Australia Public"/>
    <n v="4"/>
  </r>
  <r>
    <x v="47"/>
    <x v="53"/>
    <s v="Public Library"/>
    <s v="VIC"/>
    <s v="Reciprocal Only"/>
    <s v="Northern Territory Public"/>
    <n v="5"/>
  </r>
  <r>
    <x v="47"/>
    <x v="53"/>
    <s v="Public Library"/>
    <s v="VIC"/>
    <s v="Reciprocal Only"/>
    <s v="Western Australia Public"/>
    <n v="6"/>
  </r>
  <r>
    <x v="48"/>
    <x v="54"/>
    <s v="Public Library"/>
    <s v="QLD"/>
    <s v="Reciprocal and Pay-for-Peer"/>
    <s v="Queensland Southeast"/>
    <n v="1"/>
  </r>
  <r>
    <x v="48"/>
    <x v="54"/>
    <s v="Public Library"/>
    <s v="QLD"/>
    <s v="Reciprocal and Pay-for-Peer"/>
    <s v="Queensland Public"/>
    <n v="2"/>
  </r>
  <r>
    <x v="48"/>
    <x v="54"/>
    <s v="Public Library"/>
    <s v="QLD"/>
    <s v="Reciprocal and Pay-for-Peer"/>
    <s v="Queensland"/>
    <n v="3"/>
  </r>
  <r>
    <x v="48"/>
    <x v="54"/>
    <s v="Public Library"/>
    <s v="QLD"/>
    <s v="Reciprocal and Pay-for-Peer"/>
    <s v="Victoria Public"/>
    <n v="4"/>
  </r>
  <r>
    <x v="48"/>
    <x v="54"/>
    <s v="Public Library"/>
    <s v="QLD"/>
    <s v="Reciprocal and Pay-for-Peer"/>
    <s v="NSW &amp; ACT Public"/>
    <n v="5"/>
  </r>
  <r>
    <x v="48"/>
    <x v="54"/>
    <s v="Public Library"/>
    <s v="QLD"/>
    <s v="Reciprocal and Pay-for-Peer"/>
    <s v="Queensland Higher Education"/>
    <n v="6"/>
  </r>
  <r>
    <x v="49"/>
    <x v="55"/>
    <s v="Special"/>
    <s v="VIC"/>
    <s v="Reciprocal and Pay-for-Peer"/>
    <s v="Victoria"/>
    <n v="1"/>
  </r>
  <r>
    <x v="49"/>
    <x v="55"/>
    <s v="Special"/>
    <s v="VIC"/>
    <s v="Reciprocal and Pay-for-Peer"/>
    <s v="NSW &amp; ACT"/>
    <n v="2"/>
  </r>
  <r>
    <x v="49"/>
    <x v="55"/>
    <s v="Special"/>
    <s v="VIC"/>
    <s v="Reciprocal and Pay-for-Peer"/>
    <s v="Queensland"/>
    <n v="3"/>
  </r>
  <r>
    <x v="49"/>
    <x v="55"/>
    <s v="Special"/>
    <s v="VIC"/>
    <s v="Reciprocal and Pay-for-Peer"/>
    <s v="Tasmania"/>
    <n v="4"/>
  </r>
  <r>
    <x v="49"/>
    <x v="55"/>
    <s v="Special"/>
    <s v="VIC"/>
    <s v="Reciprocal and Pay-for-Peer"/>
    <s v="South Australia"/>
    <n v="5"/>
  </r>
  <r>
    <x v="50"/>
    <x v="56"/>
    <s v="Public Library"/>
    <s v="NSW"/>
    <s v="Reciprocal and Pay-for-Peer"/>
    <s v="Sydney Metro"/>
    <n v="1"/>
  </r>
  <r>
    <x v="50"/>
    <x v="56"/>
    <s v="Public Library"/>
    <s v="NSW"/>
    <s v="Reciprocal and Pay-for-Peer"/>
    <s v="NSW Regional"/>
    <n v="2"/>
  </r>
  <r>
    <x v="50"/>
    <x v="56"/>
    <s v="Public Library"/>
    <s v="NSW"/>
    <s v="Reciprocal and Pay-for-Peer"/>
    <s v="NSW &amp; ACT Public"/>
    <n v="3"/>
  </r>
  <r>
    <x v="50"/>
    <x v="56"/>
    <s v="Public Library"/>
    <s v="NSW"/>
    <s v="Reciprocal and Pay-for-Peer"/>
    <s v="Queensland Public"/>
    <n v="4"/>
  </r>
  <r>
    <x v="50"/>
    <x v="56"/>
    <s v="Public Library"/>
    <s v="NSW"/>
    <s v="Reciprocal and Pay-for-Peer"/>
    <s v="Victoria Public"/>
    <n v="5"/>
  </r>
  <r>
    <x v="50"/>
    <x v="56"/>
    <s v="Public Library"/>
    <s v="NSW"/>
    <s v="Reciprocal and Pay-for-Peer"/>
    <s v="National"/>
    <n v="6"/>
  </r>
  <r>
    <x v="50"/>
    <x v="56"/>
    <s v="Public Library"/>
    <s v="NSW"/>
    <s v="Reciprocal and Pay-for-Peer"/>
    <s v="National Academic and Research"/>
    <n v="7"/>
  </r>
  <r>
    <x v="50"/>
    <x v="56"/>
    <s v="Public Library"/>
    <s v="NSW"/>
    <s v="Reciprocal and Pay-for-Peer"/>
    <s v="NSW &amp; ACT Higher Education"/>
    <n v="8"/>
  </r>
  <r>
    <x v="50"/>
    <x v="56"/>
    <s v="Public Library"/>
    <s v="NSW"/>
    <s v="Reciprocal and Pay-for-Peer"/>
    <s v="Queensland Higher Education"/>
    <n v="9"/>
  </r>
  <r>
    <x v="51"/>
    <x v="57"/>
    <s v="Public Library"/>
    <s v="VIC"/>
    <s v="Reciprocal Only"/>
    <s v="Victoria Public"/>
    <n v="1"/>
  </r>
  <r>
    <x v="52"/>
    <x v="58"/>
    <s v="Public Library"/>
    <s v="NSW"/>
    <s v="Reciprocal and Pay-for-Peer"/>
    <s v="Sydney Metro"/>
    <n v="1"/>
  </r>
  <r>
    <x v="52"/>
    <x v="58"/>
    <s v="Public Library"/>
    <s v="NSW"/>
    <s v="Reciprocal and Pay-for-Peer"/>
    <s v="NSW Regional"/>
    <n v="2"/>
  </r>
  <r>
    <x v="52"/>
    <x v="58"/>
    <s v="Public Library"/>
    <s v="NSW"/>
    <s v="Reciprocal and Pay-for-Peer"/>
    <s v="Victoria Public"/>
    <n v="3"/>
  </r>
  <r>
    <x v="52"/>
    <x v="58"/>
    <s v="Public Library"/>
    <s v="NSW"/>
    <s v="Reciprocal and Pay-for-Peer"/>
    <s v="Queensland Public"/>
    <n v="4"/>
  </r>
  <r>
    <x v="52"/>
    <x v="58"/>
    <s v="Public Library"/>
    <s v="NSW"/>
    <s v="Reciprocal and Pay-for-Peer"/>
    <s v="Western Australia Public"/>
    <n v="5"/>
  </r>
  <r>
    <x v="52"/>
    <x v="58"/>
    <s v="Public Library"/>
    <s v="NSW"/>
    <s v="Reciprocal and Pay-for-Peer"/>
    <s v="National Academic and Research"/>
    <n v="8"/>
  </r>
  <r>
    <x v="52"/>
    <x v="58"/>
    <s v="Public Library"/>
    <s v="NSW"/>
    <s v="Reciprocal and Pay-for-Peer"/>
    <s v="National"/>
    <n v="9"/>
  </r>
  <r>
    <x v="53"/>
    <x v="59"/>
    <s v="Public Library"/>
    <s v="SA"/>
    <s v="Reciprocal Only"/>
    <s v="Victoria"/>
    <n v="1"/>
  </r>
  <r>
    <x v="53"/>
    <x v="59"/>
    <s v="Public Library"/>
    <s v="SA"/>
    <s v="Reciprocal Only"/>
    <s v="NSW &amp; ACT"/>
    <n v="2"/>
  </r>
  <r>
    <x v="53"/>
    <x v="59"/>
    <s v="Public Library"/>
    <s v="SA"/>
    <s v="Reciprocal Only"/>
    <s v="South Australia"/>
    <n v="3"/>
  </r>
  <r>
    <x v="54"/>
    <x v="60"/>
    <s v="Other Higher Education"/>
    <s v="NSW"/>
    <s v="Reciprocal and Pay-for-Peer"/>
    <s v="NSW &amp; ACT"/>
    <n v="1"/>
  </r>
  <r>
    <x v="54"/>
    <x v="60"/>
    <s v="Other Higher Education"/>
    <s v="NSW"/>
    <s v="Reciprocal and Pay-for-Peer"/>
    <s v="NSW &amp; ACT Higher Education"/>
    <n v="2"/>
  </r>
  <r>
    <x v="54"/>
    <x v="60"/>
    <s v="Other Higher Education"/>
    <s v="NSW"/>
    <s v="Reciprocal and Pay-for-Peer"/>
    <s v="Queensland"/>
    <n v="3"/>
  </r>
  <r>
    <x v="54"/>
    <x v="60"/>
    <s v="Other Higher Education"/>
    <s v="NSW"/>
    <s v="Reciprocal and Pay-for-Peer"/>
    <s v="Victoria"/>
    <n v="4"/>
  </r>
  <r>
    <x v="54"/>
    <x v="60"/>
    <s v="Other Higher Education"/>
    <s v="NSW"/>
    <s v="Reciprocal and Pay-for-Peer"/>
    <s v="South Australia"/>
    <n v="5"/>
  </r>
  <r>
    <x v="55"/>
    <x v="61"/>
    <s v="Health"/>
    <s v="ACT"/>
    <s v="Reciprocal and Pay-for-Peer"/>
    <s v="NSW &amp; ACT Health"/>
    <n v="1"/>
  </r>
  <r>
    <x v="55"/>
    <x v="61"/>
    <s v="Health"/>
    <s v="ACT"/>
    <s v="Reciprocal and Pay-for-Peer"/>
    <s v="NSW &amp; ACT Higher Education"/>
    <n v="2"/>
  </r>
  <r>
    <x v="55"/>
    <x v="61"/>
    <s v="Health"/>
    <s v="ACT"/>
    <s v="Reciprocal and Pay-for-Peer"/>
    <s v="NSW &amp; ACT Govt &amp; Arts"/>
    <n v="3"/>
  </r>
  <r>
    <x v="55"/>
    <x v="61"/>
    <s v="Health"/>
    <s v="ACT"/>
    <s v="Reciprocal and Pay-for-Peer"/>
    <s v="NSW &amp; ACT"/>
    <n v="4"/>
  </r>
  <r>
    <x v="56"/>
    <x v="62"/>
    <s v="Tafe"/>
    <s v="ACT"/>
    <s v="Reciprocal and Pay-for-Peer"/>
    <s v="NSW &amp; ACT"/>
    <n v="1"/>
  </r>
  <r>
    <x v="56"/>
    <x v="62"/>
    <s v="Tafe"/>
    <s v="ACT"/>
    <s v="Reciprocal and Pay-for-Peer"/>
    <s v="National"/>
    <n v="9"/>
  </r>
  <r>
    <x v="57"/>
    <x v="63"/>
    <s v="Public Library"/>
    <s v="NSW"/>
    <s v="Reciprocal and Pay-for-Peer"/>
    <s v="Sydney Metro"/>
    <n v="1"/>
  </r>
  <r>
    <x v="57"/>
    <x v="63"/>
    <s v="Public Library"/>
    <s v="NSW"/>
    <s v="Reciprocal and Pay-for-Peer"/>
    <s v="NSW &amp; ACT Public"/>
    <n v="2"/>
  </r>
  <r>
    <x v="57"/>
    <x v="63"/>
    <s v="Public Library"/>
    <s v="NSW"/>
    <s v="Reciprocal and Pay-for-Peer"/>
    <s v="NSW Regional"/>
    <n v="3"/>
  </r>
  <r>
    <x v="57"/>
    <x v="63"/>
    <s v="Public Library"/>
    <s v="NSW"/>
    <s v="Reciprocal and Pay-for-Peer"/>
    <s v="Queensland Public"/>
    <n v="4"/>
  </r>
  <r>
    <x v="57"/>
    <x v="63"/>
    <s v="Public Library"/>
    <s v="NSW"/>
    <s v="Reciprocal and Pay-for-Peer"/>
    <s v="Queensland"/>
    <n v="5"/>
  </r>
  <r>
    <x v="58"/>
    <x v="64"/>
    <s v="Special"/>
    <s v="VIC"/>
    <s v="Reciprocal and Pay-for-Peer"/>
    <s v="Victoria Higher Education"/>
    <n v="1"/>
  </r>
  <r>
    <x v="59"/>
    <x v="65"/>
    <s v="Public Library"/>
    <s v="NSW"/>
    <s v="Reciprocal and Pay-for-Peer"/>
    <s v="Sydney Metro"/>
    <n v="1"/>
  </r>
  <r>
    <x v="59"/>
    <x v="65"/>
    <s v="Public Library"/>
    <s v="NSW"/>
    <s v="Reciprocal and Pay-for-Peer"/>
    <s v="NSW &amp; ACT"/>
    <n v="2"/>
  </r>
  <r>
    <x v="59"/>
    <x v="65"/>
    <s v="Public Library"/>
    <s v="NSW"/>
    <s v="Reciprocal and Pay-for-Peer"/>
    <s v="NSW Regional"/>
    <n v="3"/>
  </r>
  <r>
    <x v="59"/>
    <x v="65"/>
    <s v="Public Library"/>
    <s v="NSW"/>
    <s v="Reciprocal and Pay-for-Peer"/>
    <s v="Queensland"/>
    <n v="4"/>
  </r>
  <r>
    <x v="59"/>
    <x v="65"/>
    <s v="Public Library"/>
    <s v="NSW"/>
    <s v="Reciprocal and Pay-for-Peer"/>
    <s v="Victoria"/>
    <n v="5"/>
  </r>
  <r>
    <x v="59"/>
    <x v="65"/>
    <s v="Public Library"/>
    <s v="NSW"/>
    <s v="Reciprocal and Pay-for-Peer"/>
    <s v="South Australia"/>
    <n v="6"/>
  </r>
  <r>
    <x v="59"/>
    <x v="65"/>
    <s v="Public Library"/>
    <s v="NSW"/>
    <s v="Reciprocal and Pay-for-Peer"/>
    <s v="Western Australia"/>
    <n v="7"/>
  </r>
  <r>
    <x v="60"/>
    <x v="66"/>
    <s v="Public Library"/>
    <s v="VIC"/>
    <s v="Reciprocal Only"/>
    <s v="Victoria Public"/>
    <n v="1"/>
  </r>
  <r>
    <x v="60"/>
    <x v="66"/>
    <s v="Public Library"/>
    <s v="VIC"/>
    <s v="Reciprocal Only"/>
    <s v="NSW &amp; ACT Public"/>
    <n v="2"/>
  </r>
  <r>
    <x v="60"/>
    <x v="66"/>
    <s v="Public Library"/>
    <s v="VIC"/>
    <s v="Reciprocal Only"/>
    <s v="Queensland Public"/>
    <n v="3"/>
  </r>
  <r>
    <x v="60"/>
    <x v="66"/>
    <s v="Public Library"/>
    <s v="VIC"/>
    <s v="Reciprocal Only"/>
    <s v="Victoria Higher Education"/>
    <n v="4"/>
  </r>
  <r>
    <x v="60"/>
    <x v="66"/>
    <s v="Public Library"/>
    <s v="VIC"/>
    <s v="Reciprocal Only"/>
    <s v="NSW &amp; ACT Higher Education"/>
    <n v="5"/>
  </r>
  <r>
    <x v="60"/>
    <x v="66"/>
    <s v="Public Library"/>
    <s v="VIC"/>
    <s v="Reciprocal Only"/>
    <s v="Queensland Higher Education"/>
    <n v="6"/>
  </r>
  <r>
    <x v="60"/>
    <x v="66"/>
    <s v="Public Library"/>
    <s v="VIC"/>
    <s v="Reciprocal Only"/>
    <s v="National"/>
    <n v="7"/>
  </r>
  <r>
    <x v="61"/>
    <x v="67"/>
    <s v="Special"/>
    <s v="NT"/>
    <s v="Reciprocal and Pay-for-Peer"/>
    <s v="National"/>
    <n v="1"/>
  </r>
  <r>
    <x v="61"/>
    <x v="67"/>
    <s v="Special"/>
    <s v="NT"/>
    <s v="Reciprocal and Pay-for-Peer"/>
    <s v="National Academic and Research"/>
    <n v="2"/>
  </r>
  <r>
    <x v="61"/>
    <x v="67"/>
    <s v="Special"/>
    <s v="NT"/>
    <s v="Reciprocal and Pay-for-Peer"/>
    <s v="Northern Territory"/>
    <n v="3"/>
  </r>
  <r>
    <x v="61"/>
    <x v="67"/>
    <s v="Special"/>
    <s v="NT"/>
    <s v="Reciprocal and Pay-for-Peer"/>
    <s v="South Australia"/>
    <n v="4"/>
  </r>
  <r>
    <x v="61"/>
    <x v="67"/>
    <s v="Special"/>
    <s v="NT"/>
    <s v="Reciprocal and Pay-for-Peer"/>
    <s v="NSW &amp; ACT"/>
    <n v="5"/>
  </r>
  <r>
    <x v="61"/>
    <x v="67"/>
    <s v="Special"/>
    <s v="NT"/>
    <s v="Reciprocal and Pay-for-Peer"/>
    <s v="Queensland"/>
    <n v="6"/>
  </r>
  <r>
    <x v="61"/>
    <x v="67"/>
    <s v="Special"/>
    <s v="NT"/>
    <s v="Reciprocal and Pay-for-Peer"/>
    <s v="Victoria"/>
    <n v="7"/>
  </r>
  <r>
    <x v="61"/>
    <x v="67"/>
    <s v="Special"/>
    <s v="NT"/>
    <s v="Reciprocal and Pay-for-Peer"/>
    <s v="Western Australia"/>
    <n v="8"/>
  </r>
  <r>
    <x v="61"/>
    <x v="67"/>
    <s v="Special"/>
    <s v="NT"/>
    <s v="Reciprocal and Pay-for-Peer"/>
    <s v="Tasmania"/>
    <n v="9"/>
  </r>
  <r>
    <x v="62"/>
    <x v="68"/>
    <s v="Public Library"/>
    <s v="NSW"/>
    <s v="Reciprocal and Pay-for-Peer"/>
    <s v="NSW &amp; ACT Public"/>
    <n v="1"/>
  </r>
  <r>
    <x v="62"/>
    <x v="68"/>
    <s v="Public Library"/>
    <s v="NSW"/>
    <s v="Reciprocal and Pay-for-Peer"/>
    <s v="Queensland Public"/>
    <n v="2"/>
  </r>
  <r>
    <x v="62"/>
    <x v="68"/>
    <s v="Public Library"/>
    <s v="NSW"/>
    <s v="Reciprocal and Pay-for-Peer"/>
    <s v="Victoria Public"/>
    <n v="3"/>
  </r>
  <r>
    <x v="62"/>
    <x v="68"/>
    <s v="Public Library"/>
    <s v="NSW"/>
    <s v="Reciprocal and Pay-for-Peer"/>
    <s v="Northern Territory Public"/>
    <n v="4"/>
  </r>
  <r>
    <x v="62"/>
    <x v="68"/>
    <s v="Public Library"/>
    <s v="NSW"/>
    <s v="Reciprocal and Pay-for-Peer"/>
    <s v="South Australia Public"/>
    <n v="5"/>
  </r>
  <r>
    <x v="62"/>
    <x v="68"/>
    <s v="Public Library"/>
    <s v="NSW"/>
    <s v="Reciprocal and Pay-for-Peer"/>
    <s v="Tasmania Public"/>
    <n v="6"/>
  </r>
  <r>
    <x v="62"/>
    <x v="68"/>
    <s v="Public Library"/>
    <s v="NSW"/>
    <s v="Reciprocal and Pay-for-Peer"/>
    <s v="Western Australia Public"/>
    <n v="7"/>
  </r>
  <r>
    <x v="63"/>
    <x v="69"/>
    <s v="Tafe"/>
    <s v="WA"/>
    <s v="Reciprocal and Pay-for-Peer"/>
    <s v="National"/>
    <n v="1"/>
  </r>
  <r>
    <x v="63"/>
    <x v="69"/>
    <s v="Tafe"/>
    <s v="WA"/>
    <s v="Reciprocal and Pay-for-Peer"/>
    <s v="National Academic and Research"/>
    <n v="2"/>
  </r>
  <r>
    <x v="63"/>
    <x v="69"/>
    <s v="Tafe"/>
    <s v="WA"/>
    <s v="Reciprocal and Pay-for-Peer"/>
    <s v="Western Australia"/>
    <n v="3"/>
  </r>
  <r>
    <x v="63"/>
    <x v="69"/>
    <s v="Tafe"/>
    <s v="WA"/>
    <s v="Reciprocal and Pay-for-Peer"/>
    <s v="NSW &amp; ACT"/>
    <n v="4"/>
  </r>
  <r>
    <x v="63"/>
    <x v="69"/>
    <s v="Tafe"/>
    <s v="WA"/>
    <s v="Reciprocal and Pay-for-Peer"/>
    <s v="Queensland"/>
    <n v="5"/>
  </r>
  <r>
    <x v="63"/>
    <x v="69"/>
    <s v="Tafe"/>
    <s v="WA"/>
    <s v="Reciprocal and Pay-for-Peer"/>
    <s v="Victoria"/>
    <n v="6"/>
  </r>
  <r>
    <x v="63"/>
    <x v="69"/>
    <s v="Tafe"/>
    <s v="WA"/>
    <s v="Reciprocal and Pay-for-Peer"/>
    <s v="South Australia"/>
    <n v="7"/>
  </r>
  <r>
    <x v="63"/>
    <x v="69"/>
    <s v="Tafe"/>
    <s v="WA"/>
    <s v="Reciprocal and Pay-for-Peer"/>
    <s v="Western Australia Higher Education"/>
    <n v="8"/>
  </r>
  <r>
    <x v="63"/>
    <x v="69"/>
    <s v="Tafe"/>
    <s v="WA"/>
    <s v="Reciprocal and Pay-for-Peer"/>
    <s v="Western Australia Public"/>
    <n v="9"/>
  </r>
  <r>
    <x v="64"/>
    <x v="70"/>
    <s v="Public Library"/>
    <s v="NSW"/>
    <s v="Reciprocal Only"/>
    <s v="NSW &amp; ACT Public"/>
    <n v="1"/>
  </r>
  <r>
    <x v="64"/>
    <x v="70"/>
    <s v="Public Library"/>
    <s v="NSW"/>
    <s v="Reciprocal Only"/>
    <s v="Queensland Public"/>
    <n v="2"/>
  </r>
  <r>
    <x v="64"/>
    <x v="70"/>
    <s v="Public Library"/>
    <s v="NSW"/>
    <s v="Reciprocal Only"/>
    <s v="Victoria Public"/>
    <n v="3"/>
  </r>
  <r>
    <x v="64"/>
    <x v="70"/>
    <s v="Public Library"/>
    <s v="NSW"/>
    <s v="Reciprocal Only"/>
    <s v="NSW &amp; ACT Govt &amp; Arts"/>
    <n v="4"/>
  </r>
  <r>
    <x v="64"/>
    <x v="70"/>
    <s v="Public Library"/>
    <s v="NSW"/>
    <s v="Reciprocal Only"/>
    <s v="South Australia Public"/>
    <n v="5"/>
  </r>
  <r>
    <x v="65"/>
    <x v="71"/>
    <s v="University"/>
    <s v="NSW"/>
    <s v="Reciprocal and Pay-for-Peer"/>
    <s v="NSW &amp; ACT Higher Education"/>
    <n v="1"/>
  </r>
  <r>
    <x v="65"/>
    <x v="71"/>
    <s v="University"/>
    <s v="NSW"/>
    <s v="Reciprocal and Pay-for-Peer"/>
    <s v="Queensland Higher Education"/>
    <n v="2"/>
  </r>
  <r>
    <x v="65"/>
    <x v="71"/>
    <s v="University"/>
    <s v="NSW"/>
    <s v="Reciprocal and Pay-for-Peer"/>
    <s v="Victoria Higher Education"/>
    <n v="3"/>
  </r>
  <r>
    <x v="65"/>
    <x v="71"/>
    <s v="University"/>
    <s v="NSW"/>
    <s v="Reciprocal and Pay-for-Peer"/>
    <s v="NSW &amp; ACT"/>
    <n v="4"/>
  </r>
  <r>
    <x v="65"/>
    <x v="71"/>
    <s v="University"/>
    <s v="NSW"/>
    <s v="Reciprocal and Pay-for-Peer"/>
    <s v="South Australia Higher Education"/>
    <n v="5"/>
  </r>
  <r>
    <x v="65"/>
    <x v="71"/>
    <s v="University"/>
    <s v="NSW"/>
    <s v="Reciprocal and Pay-for-Peer"/>
    <s v="National Academic and Research"/>
    <n v="6"/>
  </r>
  <r>
    <x v="65"/>
    <x v="71"/>
    <s v="University"/>
    <s v="NSW"/>
    <s v="Reciprocal and Pay-for-Peer"/>
    <s v="National"/>
    <n v="7"/>
  </r>
  <r>
    <x v="66"/>
    <x v="72"/>
    <s v="Tafe"/>
    <s v="VIC"/>
    <s v="Reciprocal and Pay-for-Peer"/>
    <s v="Victoria Higher Education"/>
    <n v="1"/>
  </r>
  <r>
    <x v="66"/>
    <x v="72"/>
    <s v="Tafe"/>
    <s v="VIC"/>
    <s v="Reciprocal and Pay-for-Peer"/>
    <s v="Victoria"/>
    <n v="2"/>
  </r>
  <r>
    <x v="67"/>
    <x v="73"/>
    <m/>
    <m/>
    <s v="Pay-for-Peer Only"/>
    <s v="Queensland Higher Education"/>
    <n v="1"/>
  </r>
  <r>
    <x v="67"/>
    <x v="73"/>
    <m/>
    <m/>
    <s v="Pay-for-Peer Only"/>
    <s v="NSW &amp; ACT Higher Education"/>
    <n v="2"/>
  </r>
  <r>
    <x v="67"/>
    <x v="73"/>
    <m/>
    <m/>
    <s v="Pay-for-Peer Only"/>
    <s v="Victoria Higher Education"/>
    <n v="3"/>
  </r>
  <r>
    <x v="67"/>
    <x v="73"/>
    <m/>
    <m/>
    <s v="Pay-for-Peer Only"/>
    <s v="South Australia Higher Education"/>
    <n v="4"/>
  </r>
  <r>
    <x v="67"/>
    <x v="73"/>
    <m/>
    <m/>
    <s v="Pay-for-Peer Only"/>
    <s v="Western Australia Higher Education"/>
    <n v="5"/>
  </r>
  <r>
    <x v="68"/>
    <x v="74"/>
    <m/>
    <m/>
    <s v="Reciprocal Only"/>
    <s v="Victoria Govt &amp; Arts"/>
    <n v="1"/>
  </r>
  <r>
    <x v="68"/>
    <x v="74"/>
    <m/>
    <m/>
    <s v="Reciprocal Only"/>
    <s v="Victoria Regional"/>
    <n v="2"/>
  </r>
  <r>
    <x v="68"/>
    <x v="74"/>
    <m/>
    <m/>
    <s v="Reciprocal Only"/>
    <s v="Victoria Public"/>
    <n v="3"/>
  </r>
  <r>
    <x v="69"/>
    <x v="75"/>
    <s v="Public Library"/>
    <s v="NSW"/>
    <s v="Reciprocal and Pay-for-Peer"/>
    <s v="Sydney Metro"/>
    <n v="1"/>
  </r>
  <r>
    <x v="69"/>
    <x v="75"/>
    <s v="Public Library"/>
    <s v="NSW"/>
    <s v="Reciprocal and Pay-for-Peer"/>
    <s v="NSW &amp; ACT Public"/>
    <n v="2"/>
  </r>
  <r>
    <x v="69"/>
    <x v="75"/>
    <s v="Public Library"/>
    <s v="NSW"/>
    <s v="Reciprocal and Pay-for-Peer"/>
    <s v="Victoria Public"/>
    <n v="3"/>
  </r>
  <r>
    <x v="69"/>
    <x v="75"/>
    <s v="Public Library"/>
    <s v="NSW"/>
    <s v="Reciprocal and Pay-for-Peer"/>
    <s v="Queensland Public"/>
    <n v="4"/>
  </r>
  <r>
    <x v="69"/>
    <x v="75"/>
    <s v="Public Library"/>
    <s v="NSW"/>
    <s v="Reciprocal and Pay-for-Peer"/>
    <s v="South Australia Public"/>
    <n v="5"/>
  </r>
  <r>
    <x v="70"/>
    <x v="75"/>
    <s v="Public Library"/>
    <s v="NSW"/>
    <s v="Reciprocal and Pay-for-Peer"/>
    <s v="Sydney Metro"/>
    <n v="1"/>
  </r>
  <r>
    <x v="70"/>
    <x v="75"/>
    <s v="Public Library"/>
    <s v="NSW"/>
    <s v="Reciprocal and Pay-for-Peer"/>
    <s v="NSW Regional"/>
    <n v="2"/>
  </r>
  <r>
    <x v="70"/>
    <x v="75"/>
    <s v="Public Library"/>
    <s v="NSW"/>
    <s v="Reciprocal and Pay-for-Peer"/>
    <s v="Queensland Public"/>
    <n v="3"/>
  </r>
  <r>
    <x v="70"/>
    <x v="75"/>
    <s v="Public Library"/>
    <s v="NSW"/>
    <s v="Reciprocal and Pay-for-Peer"/>
    <s v="Victoria Public"/>
    <n v="4"/>
  </r>
  <r>
    <x v="70"/>
    <x v="75"/>
    <s v="Public Library"/>
    <s v="NSW"/>
    <s v="Reciprocal and Pay-for-Peer"/>
    <s v="Victoria Regional"/>
    <n v="5"/>
  </r>
  <r>
    <x v="71"/>
    <x v="76"/>
    <s v="Public Library"/>
    <s v="VIC"/>
    <s v="Reciprocal and Pay-for-Peer"/>
    <s v="Victoria Public"/>
    <n v="1"/>
  </r>
  <r>
    <x v="71"/>
    <x v="76"/>
    <s v="Public Library"/>
    <s v="VIC"/>
    <s v="Reciprocal and Pay-for-Peer"/>
    <s v="National"/>
    <n v="9"/>
  </r>
  <r>
    <x v="72"/>
    <x v="77"/>
    <s v="Public Library"/>
    <s v="SA"/>
    <s v="Reciprocal Only"/>
    <s v="South Australia"/>
    <n v="1"/>
  </r>
  <r>
    <x v="72"/>
    <x v="77"/>
    <s v="Public Library"/>
    <s v="SA"/>
    <s v="Reciprocal Only"/>
    <s v="NSW &amp; ACT"/>
    <n v="2"/>
  </r>
  <r>
    <x v="72"/>
    <x v="77"/>
    <s v="Public Library"/>
    <s v="SA"/>
    <s v="Reciprocal Only"/>
    <s v="Victoria"/>
    <n v="3"/>
  </r>
  <r>
    <x v="73"/>
    <x v="78"/>
    <s v="Public Library"/>
    <s v="NSW"/>
    <s v="Reciprocal and Pay-for-Peer"/>
    <s v="NSW &amp; ACT"/>
    <n v="1"/>
  </r>
  <r>
    <x v="73"/>
    <x v="78"/>
    <s v="Public Library"/>
    <s v="NSW"/>
    <s v="Reciprocal and Pay-for-Peer"/>
    <s v="Queensland"/>
    <n v="2"/>
  </r>
  <r>
    <x v="73"/>
    <x v="78"/>
    <s v="Public Library"/>
    <s v="NSW"/>
    <s v="Reciprocal and Pay-for-Peer"/>
    <s v="Victoria"/>
    <n v="3"/>
  </r>
  <r>
    <x v="73"/>
    <x v="78"/>
    <s v="Public Library"/>
    <s v="NSW"/>
    <s v="Reciprocal and Pay-for-Peer"/>
    <s v="Tasmania"/>
    <n v="4"/>
  </r>
  <r>
    <x v="74"/>
    <x v="79"/>
    <s v="Public Library"/>
    <s v="NSW"/>
    <s v="Reciprocal and Pay-for-Peer"/>
    <s v="NSW Regional"/>
    <n v="1"/>
  </r>
  <r>
    <x v="74"/>
    <x v="79"/>
    <s v="Public Library"/>
    <s v="NSW"/>
    <s v="Reciprocal and Pay-for-Peer"/>
    <s v="NSW &amp; ACT Public"/>
    <n v="2"/>
  </r>
  <r>
    <x v="74"/>
    <x v="79"/>
    <s v="Public Library"/>
    <s v="NSW"/>
    <s v="Reciprocal and Pay-for-Peer"/>
    <s v="Queensland Public"/>
    <n v="3"/>
  </r>
  <r>
    <x v="74"/>
    <x v="79"/>
    <s v="Public Library"/>
    <s v="NSW"/>
    <s v="Reciprocal and Pay-for-Peer"/>
    <s v="Victoria Public "/>
    <n v="4"/>
  </r>
  <r>
    <x v="75"/>
    <x v="80"/>
    <s v="Law"/>
    <s v="NSW"/>
    <s v="Pay-for-Peer Only"/>
    <s v="Queensland"/>
    <n v="1"/>
  </r>
  <r>
    <x v="75"/>
    <x v="81"/>
    <s v="Law"/>
    <s v="QLD"/>
    <s v="Pay-for-Peer Only"/>
    <s v="Queensland"/>
    <n v="1"/>
  </r>
  <r>
    <x v="75"/>
    <x v="82"/>
    <s v="Law"/>
    <s v="VIC"/>
    <s v="Pay-for-Peer Only"/>
    <s v="Queensland"/>
    <n v="1"/>
  </r>
  <r>
    <x v="75"/>
    <x v="83"/>
    <s v="Law"/>
    <s v="WA"/>
    <s v="Pay-for-Peer Only"/>
    <s v="Queensland"/>
    <n v="1"/>
  </r>
  <r>
    <x v="75"/>
    <x v="80"/>
    <s v="Law"/>
    <s v="NSW"/>
    <s v="Pay-for-Peer Only"/>
    <s v="Victoria"/>
    <n v="2"/>
  </r>
  <r>
    <x v="75"/>
    <x v="81"/>
    <s v="Law"/>
    <s v="QLD"/>
    <s v="Pay-for-Peer Only"/>
    <s v="Victoria"/>
    <n v="2"/>
  </r>
  <r>
    <x v="75"/>
    <x v="82"/>
    <s v="Law"/>
    <s v="VIC"/>
    <s v="Pay-for-Peer Only"/>
    <s v="Victoria"/>
    <n v="2"/>
  </r>
  <r>
    <x v="75"/>
    <x v="83"/>
    <s v="Law"/>
    <s v="WA"/>
    <s v="Pay-for-Peer Only"/>
    <s v="Victoria"/>
    <n v="2"/>
  </r>
  <r>
    <x v="75"/>
    <x v="80"/>
    <s v="Law"/>
    <s v="NSW"/>
    <s v="Pay-for-Peer Only"/>
    <s v="Sydney Metro"/>
    <n v="3"/>
  </r>
  <r>
    <x v="75"/>
    <x v="81"/>
    <s v="Law"/>
    <s v="QLD"/>
    <s v="Pay-for-Peer Only"/>
    <s v="Sydney Metro"/>
    <n v="3"/>
  </r>
  <r>
    <x v="75"/>
    <x v="82"/>
    <s v="Law"/>
    <s v="VIC"/>
    <s v="Pay-for-Peer Only"/>
    <s v="Sydney Metro"/>
    <n v="3"/>
  </r>
  <r>
    <x v="75"/>
    <x v="83"/>
    <s v="Law"/>
    <s v="WA"/>
    <s v="Pay-for-Peer Only"/>
    <s v="Sydney Metro"/>
    <n v="3"/>
  </r>
  <r>
    <x v="75"/>
    <x v="80"/>
    <s v="Law"/>
    <s v="NSW"/>
    <s v="Pay-for-Peer Only"/>
    <s v="Western Australia"/>
    <n v="4"/>
  </r>
  <r>
    <x v="75"/>
    <x v="81"/>
    <s v="Law"/>
    <s v="QLD"/>
    <s v="Pay-for-Peer Only"/>
    <s v="Western Australia"/>
    <n v="4"/>
  </r>
  <r>
    <x v="75"/>
    <x v="82"/>
    <s v="Law"/>
    <s v="VIC"/>
    <s v="Pay-for-Peer Only"/>
    <s v="Western Australia"/>
    <n v="4"/>
  </r>
  <r>
    <x v="75"/>
    <x v="83"/>
    <s v="Law"/>
    <s v="WA"/>
    <s v="Pay-for-Peer Only"/>
    <s v="Western Australia"/>
    <n v="4"/>
  </r>
  <r>
    <x v="76"/>
    <x v="84"/>
    <s v="Public Library"/>
    <s v="VIC"/>
    <s v="Reciprocal and Pay-for-Peer"/>
    <s v="Victoria Public"/>
    <n v="1"/>
  </r>
  <r>
    <x v="76"/>
    <x v="84"/>
    <s v="Public Library"/>
    <s v="VIC"/>
    <s v="Reciprocal and Pay-for-Peer"/>
    <s v="NSW &amp; ACT Public"/>
    <n v="2"/>
  </r>
  <r>
    <x v="76"/>
    <x v="84"/>
    <s v="Public Library"/>
    <s v="VIC"/>
    <s v="Reciprocal and Pay-for-Peer"/>
    <s v="Queensland Public"/>
    <n v="3"/>
  </r>
  <r>
    <x v="76"/>
    <x v="84"/>
    <s v="Public Library"/>
    <s v="VIC"/>
    <s v="Reciprocal and Pay-for-Peer"/>
    <s v="Victoria Higher Education"/>
    <n v="4"/>
  </r>
  <r>
    <x v="76"/>
    <x v="84"/>
    <s v="Public Library"/>
    <s v="VIC"/>
    <s v="Reciprocal and Pay-for-Peer"/>
    <s v="Victoria"/>
    <n v="5"/>
  </r>
  <r>
    <x v="76"/>
    <x v="84"/>
    <s v="Public Library"/>
    <s v="VIC"/>
    <s v="Reciprocal and Pay-for-Peer"/>
    <s v="National"/>
    <n v="9"/>
  </r>
  <r>
    <x v="77"/>
    <x v="85"/>
    <s v="Law"/>
    <s v="QLD"/>
    <s v="Reciprocal and Pay-for-Peer"/>
    <s v="Queensland"/>
    <n v="1"/>
  </r>
  <r>
    <x v="77"/>
    <x v="85"/>
    <s v="Law"/>
    <s v="QLD"/>
    <s v="Reciprocal and Pay-for-Peer"/>
    <s v="NSW &amp; ACT"/>
    <n v="2"/>
  </r>
  <r>
    <x v="77"/>
    <x v="85"/>
    <s v="Law"/>
    <s v="QLD"/>
    <s v="Reciprocal and Pay-for-Peer"/>
    <s v="Victoria"/>
    <n v="3"/>
  </r>
  <r>
    <x v="77"/>
    <x v="85"/>
    <s v="Law"/>
    <s v="QLD"/>
    <s v="Reciprocal and Pay-for-Peer"/>
    <s v="Western Australia"/>
    <n v="4"/>
  </r>
  <r>
    <x v="77"/>
    <x v="85"/>
    <s v="Law"/>
    <s v="QLD"/>
    <s v="Reciprocal and Pay-for-Peer"/>
    <s v="Sydney Metro"/>
    <n v="5"/>
  </r>
  <r>
    <x v="78"/>
    <x v="86"/>
    <s v="University"/>
    <s v="QLD"/>
    <s v="Pay-for-Peer Only"/>
    <s v="Queensland Higher Education"/>
    <n v="1"/>
  </r>
  <r>
    <x v="78"/>
    <x v="86"/>
    <s v="University"/>
    <s v="QLD"/>
    <s v="Pay-for-Peer Only"/>
    <s v="Queensland"/>
    <n v="2"/>
  </r>
  <r>
    <x v="78"/>
    <x v="86"/>
    <s v="University"/>
    <s v="QLD"/>
    <s v="Pay-for-Peer Only"/>
    <s v="NSW &amp; ACT Higher Education"/>
    <n v="3"/>
  </r>
  <r>
    <x v="78"/>
    <x v="86"/>
    <s v="University"/>
    <s v="QLD"/>
    <s v="Pay-for-Peer Only"/>
    <s v="Victoria Higher Education"/>
    <n v="4"/>
  </r>
  <r>
    <x v="78"/>
    <x v="86"/>
    <s v="University"/>
    <s v="QLD"/>
    <s v="Pay-for-Peer Only"/>
    <s v="South Australia Higher Education"/>
    <n v="5"/>
  </r>
  <r>
    <x v="78"/>
    <x v="86"/>
    <s v="University"/>
    <s v="QLD"/>
    <s v="Pay-for-Peer Only"/>
    <s v="National Academic and Research"/>
    <n v="8"/>
  </r>
  <r>
    <x v="78"/>
    <x v="86"/>
    <s v="University"/>
    <s v="QLD"/>
    <s v="Pay-for-Peer Only"/>
    <s v="National"/>
    <n v="9"/>
  </r>
  <r>
    <x v="79"/>
    <x v="87"/>
    <s v="Research"/>
    <s v="VIC"/>
    <s v="Pay-for-Peer Only"/>
    <s v="NSW &amp; ACT Govt &amp; Arts"/>
    <n v="1"/>
  </r>
  <r>
    <x v="79"/>
    <x v="87"/>
    <s v="Research"/>
    <s v="VIC"/>
    <s v="Pay-for-Peer Only"/>
    <s v="Victoria Govt &amp; Arts"/>
    <n v="2"/>
  </r>
  <r>
    <x v="79"/>
    <x v="87"/>
    <s v="Research"/>
    <s v="VIC"/>
    <s v="Pay-for-Peer Only"/>
    <s v="Queensland Govt &amp; Arts"/>
    <n v="3"/>
  </r>
  <r>
    <x v="79"/>
    <x v="87"/>
    <s v="Research"/>
    <s v="VIC"/>
    <s v="Pay-for-Peer Only"/>
    <s v="National Academic and Research"/>
    <n v="8"/>
  </r>
  <r>
    <x v="79"/>
    <x v="87"/>
    <s v="Research"/>
    <s v="VIC"/>
    <s v="Pay-for-Peer Only"/>
    <s v="National"/>
    <n v="9"/>
  </r>
  <r>
    <x v="80"/>
    <x v="88"/>
    <s v="Public Library"/>
    <s v="NSW"/>
    <s v="Reciprocal and Pay-for-Peer"/>
    <s v="NSW &amp; ACT Public"/>
    <n v="2"/>
  </r>
  <r>
    <x v="80"/>
    <x v="88"/>
    <s v="Public Library"/>
    <s v="NSW"/>
    <s v="Reciprocal and Pay-for-Peer"/>
    <s v="NSW Regional"/>
    <n v="3"/>
  </r>
  <r>
    <x v="80"/>
    <x v="88"/>
    <s v="Public Library"/>
    <s v="NSW"/>
    <s v="Reciprocal and Pay-for-Peer"/>
    <s v="Victoria Public"/>
    <n v="4"/>
  </r>
  <r>
    <x v="80"/>
    <x v="88"/>
    <s v="Public Library"/>
    <s v="NSW"/>
    <s v="Reciprocal and Pay-for-Peer"/>
    <s v="Queensland Public"/>
    <n v="5"/>
  </r>
  <r>
    <x v="81"/>
    <x v="89"/>
    <s v="University"/>
    <s v="WA"/>
    <s v="Reciprocal and Pay-for-Peer"/>
    <s v="Western Australia Higher Education"/>
    <n v="1"/>
  </r>
  <r>
    <x v="81"/>
    <x v="89"/>
    <s v="University"/>
    <s v="WA"/>
    <s v="Reciprocal and Pay-for-Peer"/>
    <s v="Western Australia Health"/>
    <n v="2"/>
  </r>
  <r>
    <x v="81"/>
    <x v="89"/>
    <s v="University"/>
    <s v="WA"/>
    <s v="Reciprocal and Pay-for-Peer"/>
    <s v="Western Australia Govt &amp; Arts"/>
    <n v="3"/>
  </r>
  <r>
    <x v="81"/>
    <x v="89"/>
    <s v="University"/>
    <s v="WA"/>
    <s v="Reciprocal and Pay-for-Peer"/>
    <s v="Western Australia"/>
    <n v="4"/>
  </r>
  <r>
    <x v="81"/>
    <x v="89"/>
    <s v="University"/>
    <s v="WA"/>
    <s v="Reciprocal and Pay-for-Peer"/>
    <s v="Western Australia Public"/>
    <n v="5"/>
  </r>
  <r>
    <x v="81"/>
    <x v="89"/>
    <s v="University"/>
    <s v="WA"/>
    <s v="Reciprocal and Pay-for-Peer"/>
    <s v="National"/>
    <n v="9"/>
  </r>
  <r>
    <x v="82"/>
    <x v="90"/>
    <s v="Public Library"/>
    <s v="VIC"/>
    <s v="Reciprocal and Pay-for-Peer"/>
    <s v="Victoria Public"/>
    <n v="1"/>
  </r>
  <r>
    <x v="82"/>
    <x v="90"/>
    <s v="Public Library"/>
    <s v="VIC"/>
    <s v="Reciprocal and Pay-for-Peer"/>
    <s v="Victoria"/>
    <n v="2"/>
  </r>
  <r>
    <x v="83"/>
    <x v="91"/>
    <s v="University"/>
    <s v="VIC"/>
    <s v="Reciprocal and Pay-for-Peer"/>
    <s v="Victoria Higher Education"/>
    <n v="1"/>
  </r>
  <r>
    <x v="83"/>
    <x v="91"/>
    <s v="University"/>
    <s v="VIC"/>
    <s v="Reciprocal and Pay-for-Peer"/>
    <s v="National Academic and Research"/>
    <n v="2"/>
  </r>
  <r>
    <x v="83"/>
    <x v="91"/>
    <s v="University"/>
    <s v="VIC"/>
    <s v="Reciprocal and Pay-for-Peer"/>
    <s v="NSW &amp; ACT Higher Education"/>
    <n v="3"/>
  </r>
  <r>
    <x v="83"/>
    <x v="91"/>
    <s v="University"/>
    <s v="VIC"/>
    <s v="Reciprocal and Pay-for-Peer"/>
    <s v="Queensland Higher Education"/>
    <n v="4"/>
  </r>
  <r>
    <x v="83"/>
    <x v="91"/>
    <s v="University"/>
    <s v="VIC"/>
    <s v="Reciprocal and Pay-for-Peer"/>
    <s v="South Australia Higher Education"/>
    <n v="5"/>
  </r>
  <r>
    <x v="83"/>
    <x v="91"/>
    <s v="University"/>
    <s v="VIC"/>
    <s v="Reciprocal and Pay-for-Peer"/>
    <s v="Tasmania Higher Education"/>
    <n v="6"/>
  </r>
  <r>
    <x v="83"/>
    <x v="91"/>
    <s v="University"/>
    <s v="VIC"/>
    <s v="Reciprocal and Pay-for-Peer"/>
    <s v="National"/>
    <n v="7"/>
  </r>
  <r>
    <x v="84"/>
    <x v="92"/>
    <s v="Health, Special"/>
    <s v="VIC"/>
    <s v="Reciprocal Only"/>
    <s v="Victoria Health"/>
    <n v="1"/>
  </r>
  <r>
    <x v="84"/>
    <x v="92"/>
    <s v="Health, Special"/>
    <s v="VIC"/>
    <s v="Reciprocal Only"/>
    <s v="Victoria Higher Education"/>
    <n v="2"/>
  </r>
  <r>
    <x v="84"/>
    <x v="92"/>
    <s v="Health, Special"/>
    <s v="VIC"/>
    <s v="Reciprocal Only"/>
    <s v="Victoria"/>
    <n v="3"/>
  </r>
  <r>
    <x v="84"/>
    <x v="92"/>
    <s v="Health, Special"/>
    <s v="VIC"/>
    <s v="Reciprocal Only"/>
    <s v="NSW &amp; ACT Health"/>
    <n v="4"/>
  </r>
  <r>
    <x v="84"/>
    <x v="92"/>
    <s v="Health, Special"/>
    <s v="VIC"/>
    <s v="Reciprocal Only"/>
    <s v="NSW &amp; ACT Higher Education"/>
    <n v="5"/>
  </r>
  <r>
    <x v="85"/>
    <x v="93"/>
    <s v="Special"/>
    <s v="WA"/>
    <s v="Reciprocal and Pay-for-Peer"/>
    <s v="Western Australia"/>
    <n v="1"/>
  </r>
  <r>
    <x v="85"/>
    <x v="93"/>
    <s v="Special"/>
    <s v="WA"/>
    <s v="Reciprocal and Pay-for-Peer"/>
    <s v="South Australia"/>
    <n v="2"/>
  </r>
  <r>
    <x v="85"/>
    <x v="93"/>
    <s v="Special"/>
    <s v="WA"/>
    <s v="Reciprocal and Pay-for-Peer"/>
    <s v="Victoria Metro"/>
    <n v="4"/>
  </r>
  <r>
    <x v="85"/>
    <x v="93"/>
    <s v="Special"/>
    <s v="WA"/>
    <s v="Reciprocal and Pay-for-Peer"/>
    <s v="Sydney Metro"/>
    <n v="5"/>
  </r>
  <r>
    <x v="86"/>
    <x v="94"/>
    <s v="Special"/>
    <s v="WA"/>
    <s v="Reciprocal and Pay-for-Peer"/>
    <s v="NSW &amp; ACT"/>
    <n v="1"/>
  </r>
  <r>
    <x v="86"/>
    <x v="94"/>
    <s v="Special"/>
    <s v="WA"/>
    <s v="Reciprocal and Pay-for-Peer"/>
    <s v="Victoria"/>
    <n v="2"/>
  </r>
  <r>
    <x v="86"/>
    <x v="94"/>
    <s v="Special"/>
    <s v="WA"/>
    <s v="Reciprocal and Pay-for-Peer"/>
    <s v="Western Australia"/>
    <n v="3"/>
  </r>
  <r>
    <x v="86"/>
    <x v="94"/>
    <s v="Special"/>
    <s v="WA"/>
    <s v="Reciprocal and Pay-for-Peer"/>
    <s v="Queensland"/>
    <n v="4"/>
  </r>
  <r>
    <x v="86"/>
    <x v="94"/>
    <s v="Special"/>
    <s v="WA"/>
    <s v="Reciprocal and Pay-for-Peer"/>
    <s v="South Australia"/>
    <n v="5"/>
  </r>
  <r>
    <x v="86"/>
    <x v="94"/>
    <s v="Special"/>
    <s v="WA"/>
    <s v="Reciprocal and Pay-for-Peer"/>
    <s v="Tasmania"/>
    <n v="6"/>
  </r>
  <r>
    <x v="86"/>
    <x v="94"/>
    <s v="Special"/>
    <s v="WA"/>
    <s v="Reciprocal and Pay-for-Peer"/>
    <s v="Northern Territory"/>
    <n v="7"/>
  </r>
  <r>
    <x v="86"/>
    <x v="94"/>
    <s v="Special"/>
    <s v="WA"/>
    <s v="Reciprocal and Pay-for-Peer"/>
    <s v="National"/>
    <n v="9"/>
  </r>
  <r>
    <x v="87"/>
    <x v="95"/>
    <s v="Special"/>
    <s v="ACT"/>
    <s v="Reciprocal and Pay-for-Peer"/>
    <s v="NSW &amp; ACT Govt &amp; Arts"/>
    <n v="1"/>
  </r>
  <r>
    <x v="87"/>
    <x v="95"/>
    <s v="Special"/>
    <s v="ACT"/>
    <s v="Reciprocal and Pay-for-Peer"/>
    <s v="NSW &amp; ACT"/>
    <n v="2"/>
  </r>
  <r>
    <x v="87"/>
    <x v="95"/>
    <s v="Special"/>
    <s v="ACT"/>
    <s v="Reciprocal and Pay-for-Peer"/>
    <s v="Victoria Govt &amp; Arts"/>
    <n v="3"/>
  </r>
  <r>
    <x v="87"/>
    <x v="95"/>
    <s v="Special"/>
    <s v="ACT"/>
    <s v="Reciprocal and Pay-for-Peer"/>
    <s v="Queensland Govt &amp; Arts"/>
    <n v="4"/>
  </r>
  <r>
    <x v="87"/>
    <x v="95"/>
    <s v="Special"/>
    <s v="ACT"/>
    <s v="Reciprocal and Pay-for-Peer"/>
    <s v="South Australia Govt &amp; Arts"/>
    <n v="5"/>
  </r>
  <r>
    <x v="88"/>
    <x v="96"/>
    <s v="Special"/>
    <s v="ACT"/>
    <s v="Reciprocal and Pay-for-Peer"/>
    <s v="NSW &amp; ACT Govt &amp; Arts"/>
    <n v="1"/>
  </r>
  <r>
    <x v="88"/>
    <x v="96"/>
    <s v="Special"/>
    <s v="ACT"/>
    <s v="Reciprocal and Pay-for-Peer"/>
    <s v="NSW &amp; ACT"/>
    <n v="2"/>
  </r>
  <r>
    <x v="88"/>
    <x v="96"/>
    <s v="Special"/>
    <s v="ACT"/>
    <s v="Reciprocal and Pay-for-Peer"/>
    <s v="Victoria"/>
    <n v="3"/>
  </r>
  <r>
    <x v="88"/>
    <x v="96"/>
    <s v="Special"/>
    <s v="ACT"/>
    <s v="Reciprocal and Pay-for-Peer"/>
    <s v="Queensland"/>
    <n v="4"/>
  </r>
  <r>
    <x v="88"/>
    <x v="96"/>
    <s v="Special"/>
    <s v="ACT"/>
    <s v="Reciprocal and Pay-for-Peer"/>
    <s v="South Australia"/>
    <n v="5"/>
  </r>
  <r>
    <x v="89"/>
    <x v="97"/>
    <s v="Health"/>
    <s v="ACT"/>
    <s v="Pay-for-Peer Only"/>
    <s v="NSW &amp; ACT Health"/>
    <n v="1"/>
  </r>
  <r>
    <x v="90"/>
    <x v="98"/>
    <s v="Health"/>
    <s v="WA"/>
    <s v="Reciprocal and Pay-for-Peer"/>
    <s v="Western Australia Health"/>
    <n v="1"/>
  </r>
  <r>
    <x v="90"/>
    <x v="98"/>
    <s v="Health"/>
    <s v="WA"/>
    <s v="Reciprocal and Pay-for-Peer"/>
    <s v="National"/>
    <n v="2"/>
  </r>
  <r>
    <x v="90"/>
    <x v="98"/>
    <s v="Health"/>
    <s v="WA"/>
    <s v="Reciprocal and Pay-for-Peer"/>
    <s v="NSW &amp; ACT"/>
    <n v="3"/>
  </r>
  <r>
    <x v="90"/>
    <x v="98"/>
    <s v="Health"/>
    <s v="WA"/>
    <s v="Reciprocal and Pay-for-Peer"/>
    <s v="Queensland"/>
    <n v="4"/>
  </r>
  <r>
    <x v="90"/>
    <x v="98"/>
    <s v="Health"/>
    <s v="WA"/>
    <s v="Reciprocal and Pay-for-Peer"/>
    <s v="Victoria"/>
    <n v="5"/>
  </r>
  <r>
    <x v="90"/>
    <x v="98"/>
    <s v="Health"/>
    <s v="WA"/>
    <s v="Reciprocal and Pay-for-Peer"/>
    <s v="South Australia"/>
    <n v="6"/>
  </r>
  <r>
    <x v="90"/>
    <x v="98"/>
    <s v="Health"/>
    <s v="WA"/>
    <s v="Reciprocal and Pay-for-Peer"/>
    <s v="Western Australia"/>
    <n v="7"/>
  </r>
  <r>
    <x v="91"/>
    <x v="99"/>
    <s v="Law"/>
    <s v="QLD"/>
    <s v="Reciprocal and Pay-for-Peer"/>
    <s v="Queensland"/>
    <n v="1"/>
  </r>
  <r>
    <x v="91"/>
    <x v="99"/>
    <s v="Law"/>
    <s v="QLD"/>
    <s v="Reciprocal and Pay-for-Peer"/>
    <s v="NSW &amp; ACT"/>
    <n v="2"/>
  </r>
  <r>
    <x v="91"/>
    <x v="99"/>
    <s v="Law"/>
    <s v="QLD"/>
    <s v="Reciprocal and Pay-for-Peer"/>
    <s v="Victoria"/>
    <n v="3"/>
  </r>
  <r>
    <x v="91"/>
    <x v="99"/>
    <s v="Law"/>
    <s v="QLD"/>
    <s v="Reciprocal and Pay-for-Peer"/>
    <s v="South Australia"/>
    <n v="4"/>
  </r>
  <r>
    <x v="91"/>
    <x v="99"/>
    <s v="Law"/>
    <s v="QLD"/>
    <s v="Reciprocal and Pay-for-Peer"/>
    <s v="Western Australia"/>
    <n v="5"/>
  </r>
  <r>
    <x v="91"/>
    <x v="99"/>
    <s v="Law"/>
    <s v="QLD"/>
    <s v="Reciprocal and Pay-for-Peer"/>
    <s v="Northern Territory"/>
    <n v="6"/>
  </r>
  <r>
    <x v="91"/>
    <x v="99"/>
    <s v="Law"/>
    <s v="QLD"/>
    <s v="Reciprocal and Pay-for-Peer"/>
    <s v="Tasmania"/>
    <n v="7"/>
  </r>
  <r>
    <x v="91"/>
    <x v="99"/>
    <s v="Law"/>
    <s v="QLD"/>
    <s v="Reciprocal and Pay-for-Peer"/>
    <s v="National"/>
    <n v="9"/>
  </r>
  <r>
    <x v="92"/>
    <x v="100"/>
    <s v="Special"/>
    <s v="NT"/>
    <s v="Reciprocal and Pay-for-Peer"/>
    <s v="NSW &amp; ACT"/>
    <n v="1"/>
  </r>
  <r>
    <x v="92"/>
    <x v="100"/>
    <s v="Special"/>
    <s v="NT"/>
    <s v="Reciprocal and Pay-for-Peer"/>
    <s v="Victoria"/>
    <n v="2"/>
  </r>
  <r>
    <x v="92"/>
    <x v="100"/>
    <s v="Special"/>
    <s v="NT"/>
    <s v="Reciprocal and Pay-for-Peer"/>
    <s v="Queensland"/>
    <n v="3"/>
  </r>
  <r>
    <x v="92"/>
    <x v="100"/>
    <s v="Special"/>
    <s v="NT"/>
    <s v="Reciprocal and Pay-for-Peer"/>
    <s v="Northern Territory"/>
    <n v="4"/>
  </r>
  <r>
    <x v="93"/>
    <x v="101"/>
    <s v="Special"/>
    <s v="TAS"/>
    <s v="Reciprocal and Pay-for-Peer"/>
    <s v="Tasmania"/>
    <n v="1"/>
  </r>
  <r>
    <x v="93"/>
    <x v="101"/>
    <s v="Special"/>
    <s v="TAS"/>
    <s v="Reciprocal and Pay-for-Peer"/>
    <s v="NSW &amp; ACT"/>
    <n v="2"/>
  </r>
  <r>
    <x v="93"/>
    <x v="101"/>
    <s v="Special"/>
    <s v="TAS"/>
    <s v="Reciprocal and Pay-for-Peer"/>
    <s v="Victoria"/>
    <n v="3"/>
  </r>
  <r>
    <x v="93"/>
    <x v="101"/>
    <s v="Special"/>
    <s v="TAS"/>
    <s v="Reciprocal and Pay-for-Peer"/>
    <s v="Western Australia"/>
    <n v="4"/>
  </r>
  <r>
    <x v="93"/>
    <x v="101"/>
    <s v="Special"/>
    <s v="TAS"/>
    <s v="Reciprocal and Pay-for-Peer"/>
    <s v="Queensland"/>
    <n v="5"/>
  </r>
  <r>
    <x v="93"/>
    <x v="101"/>
    <s v="Special"/>
    <s v="TAS"/>
    <s v="Reciprocal and Pay-for-Peer"/>
    <s v="South Australia"/>
    <n v="6"/>
  </r>
  <r>
    <x v="93"/>
    <x v="101"/>
    <s v="Special"/>
    <s v="TAS"/>
    <s v="Reciprocal and Pay-for-Peer"/>
    <s v="Northern Territory"/>
    <n v="7"/>
  </r>
  <r>
    <x v="93"/>
    <x v="101"/>
    <s v="Special"/>
    <s v="TAS"/>
    <s v="Reciprocal and Pay-for-Peer"/>
    <s v="National"/>
    <n v="9"/>
  </r>
  <r>
    <x v="94"/>
    <x v="102"/>
    <s v="Special"/>
    <s v="WA"/>
    <s v="Reciprocal and Pay-for-Peer"/>
    <s v="Western Australia"/>
    <n v="1"/>
  </r>
  <r>
    <x v="94"/>
    <x v="102"/>
    <s v="Special"/>
    <s v="WA"/>
    <s v="Reciprocal and Pay-for-Peer"/>
    <s v="NSW &amp; ACT"/>
    <n v="2"/>
  </r>
  <r>
    <x v="94"/>
    <x v="102"/>
    <s v="Special"/>
    <s v="WA"/>
    <s v="Reciprocal and Pay-for-Peer"/>
    <s v="Victoria"/>
    <n v="3"/>
  </r>
  <r>
    <x v="94"/>
    <x v="102"/>
    <s v="Special"/>
    <s v="WA"/>
    <s v="Reciprocal and Pay-for-Peer"/>
    <s v="Queensland"/>
    <n v="4"/>
  </r>
  <r>
    <x v="94"/>
    <x v="102"/>
    <s v="Special"/>
    <s v="WA"/>
    <s v="Reciprocal and Pay-for-Peer"/>
    <s v="Northern Territory"/>
    <n v="5"/>
  </r>
  <r>
    <x v="95"/>
    <x v="103"/>
    <s v="Special"/>
    <s v="ACT"/>
    <s v="Reciprocal and Pay-for-Peer"/>
    <s v="NSW &amp; ACT"/>
    <n v="1"/>
  </r>
  <r>
    <x v="95"/>
    <x v="103"/>
    <s v="Special"/>
    <s v="ACT"/>
    <s v="Reciprocal and Pay-for-Peer"/>
    <s v="Victoria"/>
    <n v="2"/>
  </r>
  <r>
    <x v="95"/>
    <x v="103"/>
    <s v="Special"/>
    <s v="ACT"/>
    <s v="Reciprocal and Pay-for-Peer"/>
    <s v="Queensland"/>
    <n v="3"/>
  </r>
  <r>
    <x v="95"/>
    <x v="103"/>
    <s v="Special"/>
    <s v="ACT"/>
    <s v="Reciprocal and Pay-for-Peer"/>
    <s v="Western Australia"/>
    <n v="4"/>
  </r>
  <r>
    <x v="95"/>
    <x v="103"/>
    <s v="Special"/>
    <s v="ACT"/>
    <s v="Reciprocal and Pay-for-Peer"/>
    <s v="South Australia"/>
    <n v="5"/>
  </r>
  <r>
    <x v="95"/>
    <x v="103"/>
    <s v="Special"/>
    <s v="ACT"/>
    <s v="Reciprocal and Pay-for-Peer"/>
    <s v="Tasmania"/>
    <n v="6"/>
  </r>
  <r>
    <x v="95"/>
    <x v="103"/>
    <s v="Special"/>
    <s v="ACT"/>
    <s v="Reciprocal and Pay-for-Peer"/>
    <s v="Northern Territory"/>
    <n v="7"/>
  </r>
  <r>
    <x v="95"/>
    <x v="103"/>
    <s v="Special"/>
    <s v="ACT"/>
    <s v="Reciprocal and Pay-for-Peer"/>
    <s v="National"/>
    <n v="9"/>
  </r>
  <r>
    <x v="96"/>
    <x v="104"/>
    <s v="Special"/>
    <s v="TAS"/>
    <s v="Reciprocal and Pay-for-Peer"/>
    <s v="Tasmania"/>
    <n v="1"/>
  </r>
  <r>
    <x v="96"/>
    <x v="104"/>
    <s v="Special"/>
    <s v="TAS"/>
    <s v="Reciprocal and Pay-for-Peer"/>
    <s v="Victoria"/>
    <n v="2"/>
  </r>
  <r>
    <x v="96"/>
    <x v="104"/>
    <s v="Special"/>
    <s v="TAS"/>
    <s v="Reciprocal and Pay-for-Peer"/>
    <s v="NSW &amp; ACT"/>
    <n v="3"/>
  </r>
  <r>
    <x v="96"/>
    <x v="104"/>
    <s v="Special"/>
    <s v="TAS"/>
    <s v="Reciprocal and Pay-for-Peer"/>
    <s v="Queensland"/>
    <n v="4"/>
  </r>
  <r>
    <x v="96"/>
    <x v="104"/>
    <s v="Special"/>
    <s v="TAS"/>
    <s v="Reciprocal and Pay-for-Peer"/>
    <s v="South Australia"/>
    <n v="5"/>
  </r>
  <r>
    <x v="97"/>
    <x v="105"/>
    <s v="Research, Special"/>
    <s v="QLD"/>
    <s v="Reciprocal and Pay-for-Peer"/>
    <s v="National Academic and Research"/>
    <n v="1"/>
  </r>
  <r>
    <x v="97"/>
    <x v="105"/>
    <s v="Research, Special"/>
    <s v="QLD"/>
    <s v="Reciprocal and Pay-for-Peer"/>
    <s v="National"/>
    <n v="2"/>
  </r>
  <r>
    <x v="97"/>
    <x v="105"/>
    <s v="Research, Special"/>
    <s v="QLD"/>
    <s v="Reciprocal and Pay-for-Peer"/>
    <s v="NSW &amp; ACT"/>
    <n v="3"/>
  </r>
  <r>
    <x v="97"/>
    <x v="105"/>
    <s v="Research, Special"/>
    <s v="QLD"/>
    <s v="Reciprocal and Pay-for-Peer"/>
    <s v="Queensland Southeast"/>
    <n v="4"/>
  </r>
  <r>
    <x v="97"/>
    <x v="105"/>
    <s v="Research, Special"/>
    <s v="QLD"/>
    <s v="Reciprocal and Pay-for-Peer"/>
    <s v="Queensland Health"/>
    <n v="5"/>
  </r>
  <r>
    <x v="97"/>
    <x v="105"/>
    <s v="Research, Special"/>
    <s v="QLD"/>
    <s v="Reciprocal and Pay-for-Peer"/>
    <s v="Queensland Higher Education"/>
    <n v="6"/>
  </r>
  <r>
    <x v="97"/>
    <x v="105"/>
    <s v="Research, Special"/>
    <s v="QLD"/>
    <s v="Reciprocal and Pay-for-Peer"/>
    <s v="Queensland Govt &amp; Arts"/>
    <n v="7"/>
  </r>
  <r>
    <x v="97"/>
    <x v="105"/>
    <s v="Research, Special"/>
    <s v="QLD"/>
    <s v="Reciprocal and Pay-for-Peer"/>
    <s v="NSW &amp; ACT Govt &amp; Arts"/>
    <n v="8"/>
  </r>
  <r>
    <x v="97"/>
    <x v="105"/>
    <s v="Research, Special"/>
    <s v="QLD"/>
    <s v="Reciprocal and Pay-for-Peer"/>
    <s v="Northern Territory"/>
    <n v="9"/>
  </r>
  <r>
    <x v="98"/>
    <x v="106"/>
    <s v="Special"/>
    <s v="ACT"/>
    <s v="Reciprocal Only"/>
    <s v="NSW &amp; ACT"/>
    <n v="1"/>
  </r>
  <r>
    <x v="98"/>
    <x v="106"/>
    <s v="Special"/>
    <s v="ACT"/>
    <s v="Reciprocal Only"/>
    <s v="Queensland"/>
    <n v="2"/>
  </r>
  <r>
    <x v="98"/>
    <x v="106"/>
    <s v="Special"/>
    <s v="ACT"/>
    <s v="Reciprocal Only"/>
    <s v="Victoria"/>
    <n v="3"/>
  </r>
  <r>
    <x v="98"/>
    <x v="106"/>
    <s v="Special"/>
    <s v="ACT"/>
    <s v="Reciprocal Only"/>
    <s v="South Australia"/>
    <n v="4"/>
  </r>
  <r>
    <x v="98"/>
    <x v="106"/>
    <s v="Special"/>
    <s v="ACT"/>
    <s v="Reciprocal Only"/>
    <s v="Western Australia"/>
    <n v="5"/>
  </r>
  <r>
    <x v="98"/>
    <x v="106"/>
    <s v="Special"/>
    <s v="ACT"/>
    <s v="Reciprocal Only"/>
    <s v="National"/>
    <n v="9"/>
  </r>
  <r>
    <x v="99"/>
    <x v="107"/>
    <s v="Special"/>
    <s v="WA"/>
    <s v="Reciprocal and Pay-for-Peer"/>
    <s v="Western Australia"/>
    <n v="1"/>
  </r>
  <r>
    <x v="99"/>
    <x v="107"/>
    <s v="Special"/>
    <s v="WA"/>
    <s v="Reciprocal and Pay-for-Peer"/>
    <s v="Queensland"/>
    <n v="2"/>
  </r>
  <r>
    <x v="99"/>
    <x v="107"/>
    <s v="Special"/>
    <s v="WA"/>
    <s v="Reciprocal and Pay-for-Peer"/>
    <s v="South Australia"/>
    <n v="3"/>
  </r>
  <r>
    <x v="99"/>
    <x v="107"/>
    <s v="Special"/>
    <s v="WA"/>
    <s v="Reciprocal and Pay-for-Peer"/>
    <s v="Tasmania"/>
    <n v="4"/>
  </r>
  <r>
    <x v="99"/>
    <x v="107"/>
    <s v="Special"/>
    <s v="WA"/>
    <s v="Reciprocal and Pay-for-Peer"/>
    <s v="Northern Territory"/>
    <n v="5"/>
  </r>
  <r>
    <x v="99"/>
    <x v="107"/>
    <s v="Special"/>
    <s v="WA"/>
    <s v="Reciprocal and Pay-for-Peer"/>
    <s v="Victoria"/>
    <n v="6"/>
  </r>
  <r>
    <x v="99"/>
    <x v="107"/>
    <s v="Special"/>
    <s v="WA"/>
    <s v="Reciprocal and Pay-for-Peer"/>
    <s v="NSW &amp; ACT"/>
    <n v="7"/>
  </r>
  <r>
    <x v="99"/>
    <x v="107"/>
    <s v="Special"/>
    <s v="WA"/>
    <s v="Reciprocal and Pay-for-Peer"/>
    <s v="National"/>
    <n v="9"/>
  </r>
  <r>
    <x v="100"/>
    <x v="108"/>
    <s v="Health"/>
    <s v="WA"/>
    <s v="Pay-for-Peer Only"/>
    <s v="Western Australia Health"/>
    <n v="1"/>
  </r>
  <r>
    <x v="100"/>
    <x v="108"/>
    <s v="Health"/>
    <s v="WA"/>
    <s v="Pay-for-Peer Only"/>
    <s v="Western Australia Higher Education"/>
    <n v="2"/>
  </r>
  <r>
    <x v="100"/>
    <x v="108"/>
    <s v="Health"/>
    <s v="WA"/>
    <s v="Pay-for-Peer Only"/>
    <s v="Western Australia Govt &amp; Arts"/>
    <n v="3"/>
  </r>
  <r>
    <x v="100"/>
    <x v="108"/>
    <s v="Health"/>
    <s v="WA"/>
    <s v="Pay-for-Peer Only"/>
    <s v="South Australia Public"/>
    <n v="5"/>
  </r>
  <r>
    <x v="101"/>
    <x v="109"/>
    <s v="Public Library"/>
    <s v="VIC"/>
    <s v="Reciprocal Only"/>
    <s v="Victoria Public"/>
    <n v="1"/>
  </r>
  <r>
    <x v="101"/>
    <x v="109"/>
    <s v="Public Library"/>
    <s v="VIC"/>
    <s v="Reciprocal Only"/>
    <s v="Victoria Regional"/>
    <n v="2"/>
  </r>
  <r>
    <x v="101"/>
    <x v="109"/>
    <s v="Public Library"/>
    <s v="VIC"/>
    <s v="Reciprocal Only"/>
    <s v="Victoria"/>
    <n v="3"/>
  </r>
  <r>
    <x v="102"/>
    <x v="110"/>
    <s v="University"/>
    <s v="WA"/>
    <s v="Reciprocal and Pay-for-Peer"/>
    <s v="National Academic and Research"/>
    <n v="1"/>
  </r>
  <r>
    <x v="102"/>
    <x v="110"/>
    <s v="University"/>
    <s v="WA"/>
    <s v="Reciprocal and Pay-for-Peer"/>
    <s v="National"/>
    <n v="2"/>
  </r>
  <r>
    <x v="102"/>
    <x v="110"/>
    <s v="University"/>
    <s v="WA"/>
    <s v="Reciprocal and Pay-for-Peer"/>
    <s v="NSW &amp; ACT Higher Education"/>
    <n v="3"/>
  </r>
  <r>
    <x v="102"/>
    <x v="110"/>
    <s v="University"/>
    <s v="WA"/>
    <s v="Reciprocal and Pay-for-Peer"/>
    <s v="Queensland Higher Education"/>
    <n v="4"/>
  </r>
  <r>
    <x v="102"/>
    <x v="110"/>
    <s v="University"/>
    <s v="WA"/>
    <s v="Reciprocal and Pay-for-Peer"/>
    <s v="Victoria Higher Education"/>
    <n v="5"/>
  </r>
  <r>
    <x v="102"/>
    <x v="110"/>
    <s v="University"/>
    <s v="WA"/>
    <s v="Reciprocal and Pay-for-Peer"/>
    <s v="Western Australia"/>
    <n v="6"/>
  </r>
  <r>
    <x v="102"/>
    <x v="110"/>
    <s v="University"/>
    <s v="WA"/>
    <s v="Reciprocal and Pay-for-Peer"/>
    <s v="Western Australia Higher Education"/>
    <n v="7"/>
  </r>
  <r>
    <x v="103"/>
    <x v="111"/>
    <s v="Special"/>
    <s v="QLD"/>
    <s v="Reciprocal and Pay-for-Peer"/>
    <s v="Queensland"/>
    <n v="1"/>
  </r>
  <r>
    <x v="103"/>
    <x v="111"/>
    <s v="Special"/>
    <s v="QLD"/>
    <s v="Reciprocal and Pay-for-Peer"/>
    <s v="NSW &amp; ACT"/>
    <n v="2"/>
  </r>
  <r>
    <x v="103"/>
    <x v="111"/>
    <s v="Special"/>
    <s v="QLD"/>
    <s v="Reciprocal and Pay-for-Peer"/>
    <s v="Victoria"/>
    <n v="3"/>
  </r>
  <r>
    <x v="103"/>
    <x v="111"/>
    <s v="Special"/>
    <s v="QLD"/>
    <s v="Reciprocal and Pay-for-Peer"/>
    <s v="South Australia"/>
    <n v="4"/>
  </r>
  <r>
    <x v="103"/>
    <x v="111"/>
    <s v="Special"/>
    <s v="QLD"/>
    <s v="Reciprocal and Pay-for-Peer"/>
    <s v="Western Australia"/>
    <n v="5"/>
  </r>
  <r>
    <x v="103"/>
    <x v="111"/>
    <s v="Special"/>
    <s v="QLD"/>
    <s v="Reciprocal and Pay-for-Peer"/>
    <s v="Tasmania"/>
    <n v="6"/>
  </r>
  <r>
    <x v="103"/>
    <x v="111"/>
    <s v="Special"/>
    <s v="QLD"/>
    <s v="Reciprocal and Pay-for-Peer"/>
    <s v="National"/>
    <n v="9"/>
  </r>
  <r>
    <x v="104"/>
    <x v="112"/>
    <s v="Public Library"/>
    <s v="NSW"/>
    <s v="Reciprocal Only"/>
    <s v="Sydney Metro"/>
    <n v="1"/>
  </r>
  <r>
    <x v="104"/>
    <x v="112"/>
    <s v="Public Library"/>
    <s v="NSW"/>
    <s v="Reciprocal Only"/>
    <s v="NSW Regional"/>
    <n v="2"/>
  </r>
  <r>
    <x v="104"/>
    <x v="112"/>
    <s v="Public Library"/>
    <s v="NSW"/>
    <s v="Reciprocal Only"/>
    <s v="NSW &amp; ACT Public"/>
    <n v="3"/>
  </r>
  <r>
    <x v="104"/>
    <x v="112"/>
    <s v="Public Library"/>
    <s v="NSW"/>
    <s v="Reciprocal Only"/>
    <s v="Queensland Public"/>
    <n v="4"/>
  </r>
  <r>
    <x v="104"/>
    <x v="112"/>
    <s v="Public Library"/>
    <s v="NSW"/>
    <s v="Reciprocal Only"/>
    <s v="Victoria Public"/>
    <n v="5"/>
  </r>
  <r>
    <x v="105"/>
    <x v="113"/>
    <s v="Law"/>
    <s v="QLD"/>
    <s v="Reciprocal and Pay-for-Peer"/>
    <s v="Queensland"/>
    <n v="1"/>
  </r>
  <r>
    <x v="106"/>
    <x v="114"/>
    <s v="Law"/>
    <s v="NSW"/>
    <s v="Reciprocal and Pay-for-Peer"/>
    <s v="NSW &amp; ACT"/>
    <n v="1"/>
  </r>
  <r>
    <x v="106"/>
    <x v="115"/>
    <s v="Law"/>
    <s v="NSW"/>
    <s v="Reciprocal and Pay-for-Peer"/>
    <s v="NSW &amp; ACT"/>
    <n v="1"/>
  </r>
  <r>
    <x v="107"/>
    <x v="116"/>
    <s v="Law"/>
    <s v="VIC"/>
    <s v="Reciprocal and Pay-for-Peer"/>
    <s v="Victoria"/>
    <n v="1"/>
  </r>
  <r>
    <x v="107"/>
    <x v="116"/>
    <s v="Law"/>
    <s v="VIC"/>
    <s v="Reciprocal and Pay-for-Peer"/>
    <s v="Victoria Higher Education"/>
    <n v="2"/>
  </r>
  <r>
    <x v="107"/>
    <x v="116"/>
    <s v="Law"/>
    <s v="VIC"/>
    <s v="Reciprocal and Pay-for-Peer"/>
    <s v="Victoria Govt &amp; Arts"/>
    <n v="3"/>
  </r>
  <r>
    <x v="107"/>
    <x v="116"/>
    <s v="Law"/>
    <s v="VIC"/>
    <s v="Reciprocal and Pay-for-Peer"/>
    <s v="Victoria Health"/>
    <n v="4"/>
  </r>
  <r>
    <x v="107"/>
    <x v="116"/>
    <s v="Law"/>
    <s v="VIC"/>
    <s v="Reciprocal and Pay-for-Peer"/>
    <s v="Victoria Regional"/>
    <n v="5"/>
  </r>
  <r>
    <x v="108"/>
    <x v="117"/>
    <s v="Law"/>
    <s v="SA"/>
    <s v="Reciprocal and Pay-for-Peer"/>
    <s v="South Australia Govt &amp; Arts"/>
    <n v="1"/>
  </r>
  <r>
    <x v="109"/>
    <x v="118"/>
    <s v="University"/>
    <s v="VIC"/>
    <s v="Reciprocal and Pay-for-Peer"/>
    <s v="Victoria Higher Education"/>
    <n v="1"/>
  </r>
  <r>
    <x v="109"/>
    <x v="119"/>
    <s v="University"/>
    <s v="VIC"/>
    <s v="Reciprocal and Pay-for-Peer"/>
    <s v="Victoria Higher Education"/>
    <n v="1"/>
  </r>
  <r>
    <x v="109"/>
    <x v="118"/>
    <s v="University"/>
    <s v="VIC"/>
    <s v="Reciprocal and Pay-for-Peer"/>
    <s v="NSW &amp; ACT Higher Education"/>
    <n v="2"/>
  </r>
  <r>
    <x v="109"/>
    <x v="119"/>
    <s v="University"/>
    <s v="VIC"/>
    <s v="Reciprocal and Pay-for-Peer"/>
    <s v="NSW &amp; ACT Higher Education"/>
    <n v="2"/>
  </r>
  <r>
    <x v="109"/>
    <x v="118"/>
    <s v="University"/>
    <s v="VIC"/>
    <s v="Reciprocal and Pay-for-Peer"/>
    <s v="South Australia Higher Education"/>
    <n v="3"/>
  </r>
  <r>
    <x v="109"/>
    <x v="119"/>
    <s v="University"/>
    <s v="VIC"/>
    <s v="Reciprocal and Pay-for-Peer"/>
    <s v="South Australia Higher Education"/>
    <n v="3"/>
  </r>
  <r>
    <x v="109"/>
    <x v="118"/>
    <s v="University"/>
    <s v="VIC"/>
    <s v="Reciprocal and Pay-for-Peer"/>
    <s v="Queensland Higher Education"/>
    <n v="4"/>
  </r>
  <r>
    <x v="109"/>
    <x v="119"/>
    <s v="University"/>
    <s v="VIC"/>
    <s v="Reciprocal and Pay-for-Peer"/>
    <s v="Queensland Higher Education"/>
    <n v="4"/>
  </r>
  <r>
    <x v="109"/>
    <x v="118"/>
    <s v="University"/>
    <s v="VIC"/>
    <s v="Reciprocal and Pay-for-Peer"/>
    <s v="Western Australia Higher Education"/>
    <n v="5"/>
  </r>
  <r>
    <x v="109"/>
    <x v="119"/>
    <s v="University"/>
    <s v="VIC"/>
    <s v="Reciprocal and Pay-for-Peer"/>
    <s v="Western Australia Higher Education"/>
    <n v="5"/>
  </r>
  <r>
    <x v="109"/>
    <x v="118"/>
    <s v="University"/>
    <s v="VIC"/>
    <s v="Reciprocal and Pay-for-Peer"/>
    <s v="Northern Territory Higher Education"/>
    <n v="6"/>
  </r>
  <r>
    <x v="109"/>
    <x v="119"/>
    <s v="University"/>
    <s v="VIC"/>
    <s v="Reciprocal and Pay-for-Peer"/>
    <s v="Northern Territory Higher Education"/>
    <n v="6"/>
  </r>
  <r>
    <x v="110"/>
    <x v="120"/>
    <m/>
    <m/>
    <s v="Reciprocal Only"/>
    <s v="Victoria"/>
    <n v="1"/>
  </r>
  <r>
    <x v="110"/>
    <x v="120"/>
    <m/>
    <m/>
    <s v="Reciprocal Only"/>
    <s v="Victoria Public"/>
    <n v="2"/>
  </r>
  <r>
    <x v="110"/>
    <x v="120"/>
    <m/>
    <m/>
    <s v="Reciprocal Only"/>
    <s v="Victoria Govt &amp; Arts"/>
    <n v="3"/>
  </r>
  <r>
    <x v="110"/>
    <x v="120"/>
    <m/>
    <m/>
    <s v="Reciprocal Only"/>
    <s v="Victoria Regional"/>
    <n v="4"/>
  </r>
  <r>
    <x v="110"/>
    <x v="120"/>
    <m/>
    <m/>
    <s v="Reciprocal Only"/>
    <s v="Victoria Metro"/>
    <n v="5"/>
  </r>
  <r>
    <x v="111"/>
    <x v="121"/>
    <s v="University"/>
    <s v="SA"/>
    <s v="Reciprocal and Pay-for-Peer"/>
    <s v="South Australia Higher Education"/>
    <n v="1"/>
  </r>
  <r>
    <x v="111"/>
    <x v="121"/>
    <s v="University"/>
    <s v="SA"/>
    <s v="Reciprocal and Pay-for-Peer"/>
    <s v="Victoria Higher Education"/>
    <n v="2"/>
  </r>
  <r>
    <x v="111"/>
    <x v="121"/>
    <s v="University"/>
    <s v="SA"/>
    <s v="Reciprocal and Pay-for-Peer"/>
    <s v="NSW &amp; ACT Higher Education"/>
    <n v="3"/>
  </r>
  <r>
    <x v="111"/>
    <x v="121"/>
    <s v="University"/>
    <s v="SA"/>
    <s v="Reciprocal and Pay-for-Peer"/>
    <s v="Queensland Higher Education"/>
    <n v="4"/>
  </r>
  <r>
    <x v="111"/>
    <x v="121"/>
    <s v="University"/>
    <s v="SA"/>
    <s v="Reciprocal and Pay-for-Peer"/>
    <s v="Western Australia Higher Education"/>
    <n v="5"/>
  </r>
  <r>
    <x v="111"/>
    <x v="121"/>
    <s v="University"/>
    <s v="SA"/>
    <s v="Reciprocal and Pay-for-Peer"/>
    <s v="Northern Territory Higher Education"/>
    <n v="6"/>
  </r>
  <r>
    <x v="111"/>
    <x v="121"/>
    <s v="University"/>
    <s v="SA"/>
    <s v="Reciprocal and Pay-for-Peer"/>
    <s v="National Academic and Research"/>
    <n v="7"/>
  </r>
  <r>
    <x v="112"/>
    <x v="122"/>
    <s v="Public Library"/>
    <s v="VIC"/>
    <s v="Reciprocal and Pay-for-Peer"/>
    <s v="Victoria Public"/>
    <n v="1"/>
  </r>
  <r>
    <x v="112"/>
    <x v="122"/>
    <s v="Public Library"/>
    <s v="VIC"/>
    <s v="Reciprocal and Pay-for-Peer"/>
    <s v="Queensland Public"/>
    <n v="2"/>
  </r>
  <r>
    <x v="112"/>
    <x v="122"/>
    <s v="Public Library"/>
    <s v="VIC"/>
    <s v="Reciprocal and Pay-for-Peer"/>
    <s v="NSW &amp; ACT Public"/>
    <n v="3"/>
  </r>
  <r>
    <x v="112"/>
    <x v="122"/>
    <s v="Public Library"/>
    <s v="VIC"/>
    <s v="Reciprocal and Pay-for-Peer"/>
    <s v="National"/>
    <n v="4"/>
  </r>
  <r>
    <x v="112"/>
    <x v="122"/>
    <s v="Public Library"/>
    <s v="VIC"/>
    <s v="Reciprocal and Pay-for-Peer"/>
    <s v="National Academic and Research"/>
    <n v="5"/>
  </r>
  <r>
    <x v="113"/>
    <x v="123"/>
    <s v="Public Library"/>
    <s v="QLD"/>
    <s v="Reciprocal Only"/>
    <s v="Queensland Public"/>
    <n v="1"/>
  </r>
  <r>
    <x v="113"/>
    <x v="123"/>
    <s v="Public Library"/>
    <s v="QLD"/>
    <s v="Reciprocal Only"/>
    <s v="Queensland Southeast"/>
    <n v="2"/>
  </r>
  <r>
    <x v="113"/>
    <x v="123"/>
    <s v="Public Library"/>
    <s v="QLD"/>
    <s v="Reciprocal Only"/>
    <s v="Queensland"/>
    <n v="3"/>
  </r>
  <r>
    <x v="113"/>
    <x v="123"/>
    <s v="Public Library"/>
    <s v="QLD"/>
    <s v="Reciprocal Only"/>
    <s v="NSW &amp; ACT Public"/>
    <n v="4"/>
  </r>
  <r>
    <x v="113"/>
    <x v="123"/>
    <s v="Public Library"/>
    <s v="QLD"/>
    <s v="Reciprocal Only"/>
    <s v="Victoria Public"/>
    <n v="5"/>
  </r>
  <r>
    <x v="114"/>
    <x v="124"/>
    <s v="Public Library"/>
    <s v="VIC"/>
    <s v="Reciprocal Only"/>
    <s v="Victoria Public"/>
    <n v="1"/>
  </r>
  <r>
    <x v="114"/>
    <x v="124"/>
    <s v="Public Library"/>
    <s v="VIC"/>
    <s v="Reciprocal Only"/>
    <s v="Queensland Public"/>
    <n v="2"/>
  </r>
  <r>
    <x v="114"/>
    <x v="124"/>
    <s v="Public Library"/>
    <s v="VIC"/>
    <s v="Reciprocal Only"/>
    <s v="NSW &amp; ACT Public"/>
    <n v="3"/>
  </r>
  <r>
    <x v="115"/>
    <x v="125"/>
    <s v="Public Library"/>
    <s v="VIC"/>
    <s v="Reciprocal Only"/>
    <s v="Victoria Public"/>
    <n v="1"/>
  </r>
  <r>
    <x v="115"/>
    <x v="125"/>
    <s v="Public Library"/>
    <s v="VIC"/>
    <s v="Reciprocal Only"/>
    <s v="Victoria Regional"/>
    <n v="2"/>
  </r>
  <r>
    <x v="115"/>
    <x v="125"/>
    <s v="Public Library"/>
    <s v="VIC"/>
    <s v="Reciprocal Only"/>
    <s v="Victoria Metro"/>
    <n v="3"/>
  </r>
  <r>
    <x v="116"/>
    <x v="126"/>
    <s v="Health"/>
    <s v="NSW"/>
    <s v="Reciprocal and Pay-for-Peer"/>
    <s v="NSW &amp; ACT Health"/>
    <n v="1"/>
  </r>
  <r>
    <x v="116"/>
    <x v="126"/>
    <s v="Health"/>
    <s v="NSW"/>
    <s v="Reciprocal and Pay-for-Peer"/>
    <s v="Queensland Health"/>
    <n v="2"/>
  </r>
  <r>
    <x v="116"/>
    <x v="126"/>
    <s v="Health"/>
    <s v="NSW"/>
    <s v="Reciprocal and Pay-for-Peer"/>
    <s v="Western Australia Health"/>
    <n v="3"/>
  </r>
  <r>
    <x v="116"/>
    <x v="126"/>
    <s v="Health"/>
    <s v="NSW"/>
    <s v="Reciprocal and Pay-for-Peer"/>
    <s v="South Australia Health"/>
    <n v="4"/>
  </r>
  <r>
    <x v="116"/>
    <x v="126"/>
    <s v="Health"/>
    <s v="NSW"/>
    <s v="Reciprocal and Pay-for-Peer"/>
    <s v="Victoria Health"/>
    <n v="5"/>
  </r>
  <r>
    <x v="116"/>
    <x v="126"/>
    <s v="Health"/>
    <s v="NSW"/>
    <s v="Reciprocal and Pay-for-Peer"/>
    <s v="Tasmania Health"/>
    <n v="6"/>
  </r>
  <r>
    <x v="117"/>
    <x v="127"/>
    <s v="Special"/>
    <s v="ACT"/>
    <s v="Reciprocal and Pay-for-Peer"/>
    <s v="National Academic and Research"/>
    <n v="1"/>
  </r>
  <r>
    <x v="117"/>
    <x v="127"/>
    <s v="Special"/>
    <s v="ACT"/>
    <s v="Reciprocal and Pay-for-Peer"/>
    <s v="National"/>
    <n v="2"/>
  </r>
  <r>
    <x v="118"/>
    <x v="128"/>
    <s v="Law"/>
    <s v="NSW"/>
    <s v="Pay-for-Peer Only"/>
    <s v="NSW &amp; ACT Govt &amp; Arts"/>
    <n v="2"/>
  </r>
  <r>
    <x v="118"/>
    <x v="128"/>
    <s v="Law"/>
    <s v="NSW"/>
    <s v="Pay-for-Peer Only"/>
    <s v="Queensland Higher Education"/>
    <n v="3"/>
  </r>
  <r>
    <x v="118"/>
    <x v="128"/>
    <s v="Law"/>
    <s v="NSW"/>
    <s v="Pay-for-Peer Only"/>
    <s v="Queensland"/>
    <n v="4"/>
  </r>
  <r>
    <x v="118"/>
    <x v="128"/>
    <s v="Law"/>
    <s v="NSW"/>
    <s v="Pay-for-Peer Only"/>
    <s v="National Academic and Research"/>
    <n v="8"/>
  </r>
  <r>
    <x v="118"/>
    <x v="128"/>
    <s v="Law"/>
    <s v="NSW"/>
    <s v="Pay-for-Peer Only"/>
    <s v="National"/>
    <n v="9"/>
  </r>
  <r>
    <x v="119"/>
    <x v="129"/>
    <s v="Law"/>
    <s v="NSW"/>
    <s v="Pay-for-Peer Only"/>
    <s v="Victoria"/>
    <n v="2"/>
  </r>
  <r>
    <x v="120"/>
    <x v="130"/>
    <s v="Public Library"/>
    <s v="VIC"/>
    <s v="Reciprocal Only"/>
    <s v="Victoria Metro"/>
    <n v="1"/>
  </r>
  <r>
    <x v="121"/>
    <x v="131"/>
    <s v="Public Library"/>
    <s v="VIC"/>
    <s v="Reciprocal and Pay-for-Peer"/>
    <s v="Victoria"/>
    <n v="1"/>
  </r>
  <r>
    <x v="121"/>
    <x v="131"/>
    <s v="Public Library"/>
    <s v="VIC"/>
    <s v="Reciprocal and Pay-for-Peer"/>
    <s v="NSW &amp; ACT"/>
    <n v="2"/>
  </r>
  <r>
    <x v="121"/>
    <x v="131"/>
    <s v="Public Library"/>
    <s v="VIC"/>
    <s v="Reciprocal and Pay-for-Peer"/>
    <s v="South Australia"/>
    <n v="3"/>
  </r>
  <r>
    <x v="121"/>
    <x v="131"/>
    <s v="Public Library"/>
    <s v="VIC"/>
    <s v="Reciprocal and Pay-for-Peer"/>
    <s v="Queensland"/>
    <n v="4"/>
  </r>
  <r>
    <x v="121"/>
    <x v="131"/>
    <s v="Public Library"/>
    <s v="VIC"/>
    <s v="Reciprocal and Pay-for-Peer"/>
    <s v="Western Australia"/>
    <n v="5"/>
  </r>
  <r>
    <x v="122"/>
    <x v="132"/>
    <s v="Health"/>
    <s v="QLD"/>
    <s v="Reciprocal and Pay-for-Peer"/>
    <s v="Queensland"/>
    <n v="1"/>
  </r>
  <r>
    <x v="122"/>
    <x v="132"/>
    <s v="Health"/>
    <s v="QLD"/>
    <s v="Reciprocal and Pay-for-Peer"/>
    <s v="Queensland Health"/>
    <n v="2"/>
  </r>
  <r>
    <x v="122"/>
    <x v="132"/>
    <s v="Health"/>
    <s v="QLD"/>
    <s v="Reciprocal and Pay-for-Peer"/>
    <s v="Queensland Govt &amp; Arts"/>
    <n v="3"/>
  </r>
  <r>
    <x v="122"/>
    <x v="132"/>
    <s v="Health"/>
    <s v="QLD"/>
    <s v="Reciprocal and Pay-for-Peer"/>
    <s v="Queensland Southeast"/>
    <n v="4"/>
  </r>
  <r>
    <x v="122"/>
    <x v="132"/>
    <s v="Health"/>
    <s v="QLD"/>
    <s v="Reciprocal and Pay-for-Peer"/>
    <s v="South Australia Health"/>
    <n v="5"/>
  </r>
  <r>
    <x v="123"/>
    <x v="133"/>
    <s v="Public Library"/>
    <s v="QLD"/>
    <s v="Reciprocal and Pay-for-Peer"/>
    <s v="Queensland Public"/>
    <n v="1"/>
  </r>
  <r>
    <x v="123"/>
    <x v="133"/>
    <s v="Public Library"/>
    <s v="QLD"/>
    <s v="Reciprocal and Pay-for-Peer"/>
    <s v="Queensland"/>
    <n v="2"/>
  </r>
  <r>
    <x v="123"/>
    <x v="133"/>
    <s v="Public Library"/>
    <s v="QLD"/>
    <s v="Reciprocal and Pay-for-Peer"/>
    <s v="NSW &amp; ACT Public"/>
    <n v="3"/>
  </r>
  <r>
    <x v="123"/>
    <x v="133"/>
    <s v="Public Library"/>
    <s v="QLD"/>
    <s v="Reciprocal and Pay-for-Peer"/>
    <s v="Victoria Public"/>
    <n v="4"/>
  </r>
  <r>
    <x v="124"/>
    <x v="134"/>
    <s v="Public Library"/>
    <s v="VIC"/>
    <s v="Reciprocal Only"/>
    <s v="Victoria Public"/>
    <n v="1"/>
  </r>
  <r>
    <x v="124"/>
    <x v="134"/>
    <s v="Public Library"/>
    <s v="VIC"/>
    <s v="Reciprocal Only"/>
    <s v="NSW &amp; ACT Public"/>
    <n v="2"/>
  </r>
  <r>
    <x v="124"/>
    <x v="134"/>
    <s v="Public Library"/>
    <s v="VIC"/>
    <s v="Reciprocal Only"/>
    <s v="Queensland Public"/>
    <n v="3"/>
  </r>
  <r>
    <x v="125"/>
    <x v="135"/>
    <s v="Public Library"/>
    <s v="NSW"/>
    <s v="Reciprocal and Pay-for-Peer"/>
    <s v="NSW &amp; ACT Public"/>
    <n v="1"/>
  </r>
  <r>
    <x v="125"/>
    <x v="135"/>
    <s v="Public Library"/>
    <s v="NSW"/>
    <s v="Reciprocal and Pay-for-Peer"/>
    <s v="NSW &amp; ACT"/>
    <n v="2"/>
  </r>
  <r>
    <x v="125"/>
    <x v="135"/>
    <s v="Public Library"/>
    <s v="NSW"/>
    <s v="Reciprocal and Pay-for-Peer"/>
    <s v="NSW Regional"/>
    <n v="3"/>
  </r>
  <r>
    <x v="125"/>
    <x v="135"/>
    <s v="Public Library"/>
    <s v="NSW"/>
    <s v="Reciprocal and Pay-for-Peer"/>
    <s v="Victoria Public"/>
    <n v="4"/>
  </r>
  <r>
    <x v="125"/>
    <x v="135"/>
    <s v="Public Library"/>
    <s v="NSW"/>
    <s v="Reciprocal and Pay-for-Peer"/>
    <s v="Victoria Regional"/>
    <n v="5"/>
  </r>
  <r>
    <x v="125"/>
    <x v="135"/>
    <s v="Public Library"/>
    <s v="NSW"/>
    <s v="Reciprocal and Pay-for-Peer"/>
    <s v="Queensland Public"/>
    <n v="6"/>
  </r>
  <r>
    <x v="125"/>
    <x v="135"/>
    <s v="Public Library"/>
    <s v="NSW"/>
    <s v="Reciprocal and Pay-for-Peer"/>
    <s v="National"/>
    <n v="7"/>
  </r>
  <r>
    <x v="125"/>
    <x v="135"/>
    <s v="Public Library"/>
    <s v="NSW"/>
    <s v="Reciprocal and Pay-for-Peer"/>
    <s v="Queensland Southeast"/>
    <n v="8"/>
  </r>
  <r>
    <x v="126"/>
    <x v="136"/>
    <s v="Public Library"/>
    <s v="VIC"/>
    <s v="Reciprocal Only"/>
    <s v="Victoria Public"/>
    <n v="1"/>
  </r>
  <r>
    <x v="126"/>
    <x v="136"/>
    <s v="Public Library"/>
    <s v="VIC"/>
    <s v="Reciprocal Only"/>
    <s v="NSW &amp; ACT Public"/>
    <n v="2"/>
  </r>
  <r>
    <x v="126"/>
    <x v="136"/>
    <s v="Public Library"/>
    <s v="VIC"/>
    <s v="Reciprocal Only"/>
    <s v="Queensland Public"/>
    <n v="3"/>
  </r>
  <r>
    <x v="127"/>
    <x v="137"/>
    <s v="Public Library"/>
    <s v="VIC"/>
    <s v="Reciprocal and Pay-for-Peer"/>
    <s v="Victoria Public"/>
    <n v="1"/>
  </r>
  <r>
    <x v="127"/>
    <x v="137"/>
    <s v="Public Library"/>
    <s v="VIC"/>
    <s v="Reciprocal and Pay-for-Peer"/>
    <s v="National"/>
    <n v="2"/>
  </r>
  <r>
    <x v="127"/>
    <x v="137"/>
    <s v="Public Library"/>
    <s v="VIC"/>
    <s v="Reciprocal and Pay-for-Peer"/>
    <s v="NSW &amp; ACT Public"/>
    <n v="3"/>
  </r>
  <r>
    <x v="127"/>
    <x v="137"/>
    <s v="Public Library"/>
    <s v="VIC"/>
    <s v="Reciprocal and Pay-for-Peer"/>
    <s v="Queensland Public"/>
    <n v="4"/>
  </r>
  <r>
    <x v="127"/>
    <x v="137"/>
    <s v="Public Library"/>
    <s v="VIC"/>
    <s v="Reciprocal and Pay-for-Peer"/>
    <s v="Victoria Higher Education"/>
    <n v="5"/>
  </r>
  <r>
    <x v="127"/>
    <x v="137"/>
    <s v="Public Library"/>
    <s v="VIC"/>
    <s v="Reciprocal and Pay-for-Peer"/>
    <s v="South Australia Public"/>
    <n v="6"/>
  </r>
  <r>
    <x v="127"/>
    <x v="137"/>
    <s v="Public Library"/>
    <s v="VIC"/>
    <s v="Reciprocal and Pay-for-Peer"/>
    <s v="Western Australia Public"/>
    <n v="7"/>
  </r>
  <r>
    <x v="128"/>
    <x v="138"/>
    <s v="University"/>
    <s v="QLD"/>
    <s v="Reciprocal and Pay-for-Peer"/>
    <s v="Queensland Higher Education"/>
    <n v="1"/>
  </r>
  <r>
    <x v="128"/>
    <x v="138"/>
    <s v="University"/>
    <s v="QLD"/>
    <s v="Reciprocal and Pay-for-Peer"/>
    <s v="Queensland"/>
    <n v="2"/>
  </r>
  <r>
    <x v="128"/>
    <x v="138"/>
    <s v="University"/>
    <s v="QLD"/>
    <s v="Reciprocal and Pay-for-Peer"/>
    <s v="National Academic and Research"/>
    <n v="3"/>
  </r>
  <r>
    <x v="128"/>
    <x v="138"/>
    <s v="University"/>
    <s v="QLD"/>
    <s v="Reciprocal and Pay-for-Peer"/>
    <s v="National"/>
    <n v="4"/>
  </r>
  <r>
    <x v="128"/>
    <x v="138"/>
    <s v="University"/>
    <s v="QLD"/>
    <s v="Reciprocal and Pay-for-Peer"/>
    <s v="NSW &amp; ACT"/>
    <n v="5"/>
  </r>
  <r>
    <x v="128"/>
    <x v="138"/>
    <s v="University"/>
    <s v="QLD"/>
    <s v="Reciprocal and Pay-for-Peer"/>
    <s v="Victoria"/>
    <n v="6"/>
  </r>
  <r>
    <x v="129"/>
    <x v="139"/>
    <s v="Public Library"/>
    <s v="QLD"/>
    <s v="Reciprocal Only"/>
    <s v="Queensland Public"/>
    <n v="1"/>
  </r>
  <r>
    <x v="129"/>
    <x v="139"/>
    <s v="Public Library"/>
    <s v="QLD"/>
    <s v="Reciprocal Only"/>
    <s v="Queensland Southeast"/>
    <n v="2"/>
  </r>
  <r>
    <x v="129"/>
    <x v="139"/>
    <s v="Public Library"/>
    <s v="QLD"/>
    <s v="Reciprocal Only"/>
    <s v="NSW &amp; ACT Public"/>
    <n v="3"/>
  </r>
  <r>
    <x v="129"/>
    <x v="139"/>
    <s v="Public Library"/>
    <s v="QLD"/>
    <s v="Reciprocal Only"/>
    <s v="Victoria Public"/>
    <n v="4"/>
  </r>
  <r>
    <x v="130"/>
    <x v="140"/>
    <s v="Public Library"/>
    <s v="NSW"/>
    <s v="Reciprocal and Pay-for-Peer"/>
    <s v="NSW Regional"/>
    <n v="2"/>
  </r>
  <r>
    <x v="130"/>
    <x v="140"/>
    <s v="Public Library"/>
    <s v="NSW"/>
    <s v="Reciprocal and Pay-for-Peer"/>
    <s v="Queensland Public"/>
    <n v="3"/>
  </r>
  <r>
    <x v="130"/>
    <x v="140"/>
    <s v="Public Library"/>
    <s v="NSW"/>
    <s v="Reciprocal and Pay-for-Peer"/>
    <s v="NSW &amp; ACT"/>
    <n v="4"/>
  </r>
  <r>
    <x v="130"/>
    <x v="140"/>
    <s v="Public Library"/>
    <s v="NSW"/>
    <s v="Reciprocal and Pay-for-Peer"/>
    <s v="Victoria Public"/>
    <n v="5"/>
  </r>
  <r>
    <x v="131"/>
    <x v="141"/>
    <s v="Law"/>
    <s v="NSW"/>
    <s v="Reciprocal and Pay-for-Peer"/>
    <s v="NSW &amp; ACT Higher Education"/>
    <n v="1"/>
  </r>
  <r>
    <x v="131"/>
    <x v="141"/>
    <s v="Law"/>
    <s v="NSW"/>
    <s v="Reciprocal and Pay-for-Peer"/>
    <s v="Victoria Higher Education"/>
    <n v="2"/>
  </r>
  <r>
    <x v="131"/>
    <x v="141"/>
    <s v="Law"/>
    <s v="NSW"/>
    <s v="Reciprocal and Pay-for-Peer"/>
    <s v="Western Australia Higher Education"/>
    <n v="3"/>
  </r>
  <r>
    <x v="131"/>
    <x v="141"/>
    <s v="Law"/>
    <s v="NSW"/>
    <s v="Reciprocal and Pay-for-Peer"/>
    <s v="Queensland Higher Education"/>
    <n v="4"/>
  </r>
  <r>
    <x v="131"/>
    <x v="141"/>
    <s v="Law"/>
    <s v="NSW"/>
    <s v="Reciprocal and Pay-for-Peer"/>
    <s v="NSW &amp; ACT Health"/>
    <n v="5"/>
  </r>
  <r>
    <x v="131"/>
    <x v="141"/>
    <s v="Law"/>
    <s v="NSW"/>
    <s v="Reciprocal and Pay-for-Peer"/>
    <s v="Victoria Health"/>
    <n v="6"/>
  </r>
  <r>
    <x v="131"/>
    <x v="141"/>
    <s v="Law"/>
    <s v="NSW"/>
    <s v="Reciprocal and Pay-for-Peer"/>
    <s v="Queensland Health"/>
    <n v="7"/>
  </r>
  <r>
    <x v="131"/>
    <x v="141"/>
    <s v="Law"/>
    <s v="NSW"/>
    <s v="Reciprocal and Pay-for-Peer"/>
    <s v="Western Australia Health"/>
    <n v="8"/>
  </r>
  <r>
    <x v="131"/>
    <x v="141"/>
    <s v="Law"/>
    <s v="NSW"/>
    <s v="Reciprocal and Pay-for-Peer"/>
    <s v="National"/>
    <n v="9"/>
  </r>
  <r>
    <x v="132"/>
    <x v="142"/>
    <s v="Public Library"/>
    <s v="VIC"/>
    <s v="Reciprocal Only"/>
    <s v="Victoria Public"/>
    <n v="1"/>
  </r>
  <r>
    <x v="132"/>
    <x v="142"/>
    <s v="Public Library"/>
    <s v="VIC"/>
    <s v="Reciprocal Only"/>
    <s v="NSW &amp; ACT Public"/>
    <n v="2"/>
  </r>
  <r>
    <x v="132"/>
    <x v="142"/>
    <s v="Public Library"/>
    <s v="VIC"/>
    <s v="Reciprocal Only"/>
    <s v="Queensland Public"/>
    <n v="3"/>
  </r>
  <r>
    <x v="132"/>
    <x v="142"/>
    <s v="Public Library"/>
    <s v="VIC"/>
    <s v="Reciprocal Only"/>
    <s v="National"/>
    <n v="9"/>
  </r>
  <r>
    <x v="133"/>
    <x v="143"/>
    <s v="Law"/>
    <s v="ACT"/>
    <s v="Reciprocal and Pay-for-Peer"/>
    <s v="NSW &amp; ACT"/>
    <n v="1"/>
  </r>
  <r>
    <x v="133"/>
    <x v="143"/>
    <s v="Law"/>
    <s v="ACT"/>
    <s v="Reciprocal and Pay-for-Peer"/>
    <s v="Victoria"/>
    <n v="2"/>
  </r>
  <r>
    <x v="133"/>
    <x v="143"/>
    <s v="Law"/>
    <s v="ACT"/>
    <s v="Reciprocal and Pay-for-Peer"/>
    <s v="Queensland"/>
    <n v="3"/>
  </r>
  <r>
    <x v="133"/>
    <x v="143"/>
    <s v="Law"/>
    <s v="ACT"/>
    <s v="Reciprocal and Pay-for-Peer"/>
    <s v="Western Australia"/>
    <n v="4"/>
  </r>
  <r>
    <x v="133"/>
    <x v="143"/>
    <s v="Law"/>
    <s v="ACT"/>
    <s v="Reciprocal and Pay-for-Peer"/>
    <s v="South Australia"/>
    <n v="5"/>
  </r>
  <r>
    <x v="133"/>
    <x v="143"/>
    <s v="Law"/>
    <s v="ACT"/>
    <s v="Reciprocal and Pay-for-Peer"/>
    <s v="Tasmania"/>
    <n v="6"/>
  </r>
  <r>
    <x v="133"/>
    <x v="143"/>
    <s v="Law"/>
    <s v="ACT"/>
    <s v="Reciprocal and Pay-for-Peer"/>
    <s v="Northern Territory"/>
    <n v="7"/>
  </r>
  <r>
    <x v="133"/>
    <x v="143"/>
    <s v="Law"/>
    <s v="ACT"/>
    <s v="Reciprocal and Pay-for-Peer"/>
    <s v="National"/>
    <n v="9"/>
  </r>
  <r>
    <x v="134"/>
    <x v="144"/>
    <s v="Public Library"/>
    <s v="VIC"/>
    <s v="Reciprocal Only"/>
    <s v="Victoria Public"/>
    <n v="1"/>
  </r>
  <r>
    <x v="135"/>
    <x v="145"/>
    <s v="Tafe"/>
    <s v="VIC"/>
    <s v="Reciprocal and Pay-for-Peer"/>
    <s v="Victoria Higher Education"/>
    <n v="1"/>
  </r>
  <r>
    <x v="135"/>
    <x v="145"/>
    <s v="Tafe"/>
    <s v="VIC"/>
    <s v="Reciprocal and Pay-for-Peer"/>
    <s v="Victoria Public"/>
    <n v="2"/>
  </r>
  <r>
    <x v="135"/>
    <x v="145"/>
    <s v="Tafe"/>
    <s v="VIC"/>
    <s v="Reciprocal and Pay-for-Peer"/>
    <s v="Victoria Health"/>
    <n v="3"/>
  </r>
  <r>
    <x v="135"/>
    <x v="145"/>
    <s v="Tafe"/>
    <s v="VIC"/>
    <s v="Reciprocal and Pay-for-Peer"/>
    <s v="NSW &amp; ACT Higher Education"/>
    <n v="4"/>
  </r>
  <r>
    <x v="135"/>
    <x v="145"/>
    <s v="Tafe"/>
    <s v="VIC"/>
    <s v="Reciprocal and Pay-for-Peer"/>
    <s v="Victoria Govt &amp; Arts"/>
    <n v="5"/>
  </r>
  <r>
    <x v="136"/>
    <x v="146"/>
    <s v="Public Library"/>
    <s v="NSW"/>
    <s v="Reciprocal and Pay-for-Peer"/>
    <s v="Sydney Metro"/>
    <n v="1"/>
  </r>
  <r>
    <x v="136"/>
    <x v="146"/>
    <s v="Public Library"/>
    <s v="NSW"/>
    <s v="Reciprocal and Pay-for-Peer"/>
    <s v="NSW Regional"/>
    <n v="2"/>
  </r>
  <r>
    <x v="136"/>
    <x v="146"/>
    <s v="Public Library"/>
    <s v="NSW"/>
    <s v="Reciprocal and Pay-for-Peer"/>
    <s v="Queensland Public"/>
    <n v="3"/>
  </r>
  <r>
    <x v="136"/>
    <x v="146"/>
    <s v="Public Library"/>
    <s v="NSW"/>
    <s v="Reciprocal and Pay-for-Peer"/>
    <s v="Victoria Public"/>
    <n v="4"/>
  </r>
  <r>
    <x v="136"/>
    <x v="146"/>
    <s v="Public Library"/>
    <s v="NSW"/>
    <s v="Reciprocal and Pay-for-Peer"/>
    <s v="NSW &amp; ACT"/>
    <n v="5"/>
  </r>
  <r>
    <x v="137"/>
    <x v="147"/>
    <s v="Public Library"/>
    <s v="VIC"/>
    <s v="Reciprocal and Pay-for-Peer"/>
    <s v="Victoria Public"/>
    <n v="1"/>
  </r>
  <r>
    <x v="138"/>
    <x v="148"/>
    <s v="Public Library"/>
    <s v="VIC"/>
    <s v="Reciprocal Only"/>
    <s v="Victoria"/>
    <n v="1"/>
  </r>
  <r>
    <x v="138"/>
    <x v="148"/>
    <s v="Public Library"/>
    <s v="VIC"/>
    <s v="Reciprocal Only"/>
    <s v="NSW &amp; ACT"/>
    <n v="2"/>
  </r>
  <r>
    <x v="138"/>
    <x v="148"/>
    <s v="Public Library"/>
    <s v="VIC"/>
    <s v="Reciprocal Only"/>
    <s v="Victoria Higher Education"/>
    <n v="3"/>
  </r>
  <r>
    <x v="138"/>
    <x v="148"/>
    <s v="Public Library"/>
    <s v="VIC"/>
    <s v="Reciprocal Only"/>
    <s v="South Australia Public"/>
    <n v="4"/>
  </r>
  <r>
    <x v="138"/>
    <x v="148"/>
    <s v="Public Library"/>
    <s v="VIC"/>
    <s v="Reciprocal Only"/>
    <s v="Queensland Public"/>
    <n v="5"/>
  </r>
  <r>
    <x v="139"/>
    <x v="149"/>
    <s v="Public Library"/>
    <s v="NSW"/>
    <s v="Reciprocal and Pay-for-Peer"/>
    <s v="Sydney Metro"/>
    <n v="1"/>
  </r>
  <r>
    <x v="139"/>
    <x v="149"/>
    <s v="Public Library"/>
    <s v="NSW"/>
    <s v="Reciprocal and Pay-for-Peer"/>
    <s v="NSW Regional"/>
    <n v="2"/>
  </r>
  <r>
    <x v="139"/>
    <x v="149"/>
    <s v="Public Library"/>
    <s v="NSW"/>
    <s v="Reciprocal and Pay-for-Peer"/>
    <s v="NSW &amp; ACT Public"/>
    <n v="3"/>
  </r>
  <r>
    <x v="139"/>
    <x v="149"/>
    <s v="Public Library"/>
    <s v="NSW"/>
    <s v="Reciprocal and Pay-for-Peer"/>
    <s v="NSW &amp; ACT Higher Education"/>
    <n v="4"/>
  </r>
  <r>
    <x v="139"/>
    <x v="149"/>
    <s v="Public Library"/>
    <s v="NSW"/>
    <s v="Reciprocal and Pay-for-Peer"/>
    <s v="National"/>
    <n v="9"/>
  </r>
  <r>
    <x v="140"/>
    <x v="150"/>
    <s v="Public Library"/>
    <s v="NSW"/>
    <s v="Reciprocal Only"/>
    <s v="NSW &amp; ACT"/>
    <n v="1"/>
  </r>
  <r>
    <x v="140"/>
    <x v="150"/>
    <s v="Public Library"/>
    <s v="NSW"/>
    <s v="Reciprocal Only"/>
    <s v="NSW &amp; ACT Public"/>
    <n v="2"/>
  </r>
  <r>
    <x v="140"/>
    <x v="150"/>
    <s v="Public Library"/>
    <s v="NSW"/>
    <s v="Reciprocal Only"/>
    <s v="NSW Regional"/>
    <n v="3"/>
  </r>
  <r>
    <x v="140"/>
    <x v="150"/>
    <s v="Public Library"/>
    <s v="NSW"/>
    <s v="Reciprocal Only"/>
    <s v="Queensland Public"/>
    <n v="4"/>
  </r>
  <r>
    <x v="140"/>
    <x v="150"/>
    <s v="Public Library"/>
    <s v="NSW"/>
    <s v="Reciprocal Only"/>
    <s v="Victoria Public"/>
    <n v="5"/>
  </r>
  <r>
    <x v="141"/>
    <x v="151"/>
    <s v="Special"/>
    <s v="ACT"/>
    <s v="Reciprocal and Pay-for-Peer"/>
    <s v="NSW &amp; ACT"/>
    <n v="1"/>
  </r>
  <r>
    <x v="141"/>
    <x v="151"/>
    <s v="Special"/>
    <s v="ACT"/>
    <s v="Reciprocal and Pay-for-Peer"/>
    <s v="Victoria"/>
    <n v="2"/>
  </r>
  <r>
    <x v="141"/>
    <x v="151"/>
    <s v="Special"/>
    <s v="ACT"/>
    <s v="Reciprocal and Pay-for-Peer"/>
    <s v="South Australia Public"/>
    <n v="3"/>
  </r>
  <r>
    <x v="141"/>
    <x v="151"/>
    <s v="Special"/>
    <s v="ACT"/>
    <s v="Reciprocal and Pay-for-Peer"/>
    <s v="Western Australia"/>
    <n v="4"/>
  </r>
  <r>
    <x v="141"/>
    <x v="151"/>
    <s v="Special"/>
    <s v="ACT"/>
    <s v="Reciprocal and Pay-for-Peer"/>
    <s v="Tasmania"/>
    <n v="5"/>
  </r>
  <r>
    <x v="141"/>
    <x v="151"/>
    <s v="Special"/>
    <s v="ACT"/>
    <s v="Reciprocal and Pay-for-Peer"/>
    <s v="Northern Territory"/>
    <n v="6"/>
  </r>
  <r>
    <x v="141"/>
    <x v="151"/>
    <s v="Special"/>
    <s v="ACT"/>
    <s v="Reciprocal and Pay-for-Peer"/>
    <s v="National"/>
    <n v="9"/>
  </r>
  <r>
    <x v="142"/>
    <x v="152"/>
    <s v="Public Library"/>
    <s v="QLD"/>
    <s v="Reciprocal and Pay-for-Peer"/>
    <s v="Queensland Public"/>
    <n v="1"/>
  </r>
  <r>
    <x v="142"/>
    <x v="152"/>
    <s v="Public Library"/>
    <s v="QLD"/>
    <s v="Reciprocal and Pay-for-Peer"/>
    <s v="Queensland Southeast"/>
    <n v="2"/>
  </r>
  <r>
    <x v="142"/>
    <x v="152"/>
    <s v="Public Library"/>
    <s v="QLD"/>
    <s v="Reciprocal and Pay-for-Peer"/>
    <s v="Queensland"/>
    <n v="3"/>
  </r>
  <r>
    <x v="142"/>
    <x v="152"/>
    <s v="Public Library"/>
    <s v="QLD"/>
    <s v="Reciprocal and Pay-for-Peer"/>
    <s v="NSW &amp; ACT Public"/>
    <n v="4"/>
  </r>
  <r>
    <x v="142"/>
    <x v="152"/>
    <s v="Public Library"/>
    <s v="QLD"/>
    <s v="Reciprocal and Pay-for-Peer"/>
    <s v="Victoria Public"/>
    <n v="5"/>
  </r>
  <r>
    <x v="143"/>
    <x v="153"/>
    <s v="Public Library"/>
    <s v="QLD"/>
    <s v="Reciprocal Only"/>
    <s v="Queensland"/>
    <n v="1"/>
  </r>
  <r>
    <x v="143"/>
    <x v="153"/>
    <s v="Public Library"/>
    <s v="QLD"/>
    <s v="Reciprocal Only"/>
    <s v="NSW &amp; ACT Public"/>
    <n v="2"/>
  </r>
  <r>
    <x v="144"/>
    <x v="154"/>
    <s v="University"/>
    <s v="QLD"/>
    <s v="Reciprocal and Pay-for-Peer"/>
    <s v="Queensland Higher Education"/>
    <n v="1"/>
  </r>
  <r>
    <x v="144"/>
    <x v="154"/>
    <s v="University"/>
    <s v="QLD"/>
    <s v="Reciprocal and Pay-for-Peer"/>
    <s v="Queensland"/>
    <n v="2"/>
  </r>
  <r>
    <x v="144"/>
    <x v="154"/>
    <s v="University"/>
    <s v="QLD"/>
    <s v="Reciprocal and Pay-for-Peer"/>
    <s v="Queensland Health"/>
    <n v="3"/>
  </r>
  <r>
    <x v="144"/>
    <x v="154"/>
    <s v="University"/>
    <s v="QLD"/>
    <s v="Reciprocal and Pay-for-Peer"/>
    <s v="National Academic and Research"/>
    <n v="4"/>
  </r>
  <r>
    <x v="144"/>
    <x v="154"/>
    <s v="University"/>
    <s v="QLD"/>
    <s v="Reciprocal and Pay-for-Peer"/>
    <s v="National"/>
    <n v="5"/>
  </r>
  <r>
    <x v="145"/>
    <x v="155"/>
    <s v="Law"/>
    <s v="ACT"/>
    <s v="Reciprocal and Pay-for-Peer"/>
    <s v="National"/>
    <n v="1"/>
  </r>
  <r>
    <x v="146"/>
    <x v="156"/>
    <s v="Public Library"/>
    <s v="WA"/>
    <s v="Reciprocal and Pay-for-Peer"/>
    <s v="Western Australia Public"/>
    <n v="1"/>
  </r>
  <r>
    <x v="146"/>
    <x v="156"/>
    <s v="Public Library"/>
    <s v="WA"/>
    <s v="Reciprocal and Pay-for-Peer"/>
    <s v="Western Australia Govt &amp; Arts"/>
    <n v="2"/>
  </r>
  <r>
    <x v="146"/>
    <x v="156"/>
    <s v="Public Library"/>
    <s v="WA"/>
    <s v="Reciprocal and Pay-for-Peer"/>
    <s v="Western Australia"/>
    <n v="3"/>
  </r>
  <r>
    <x v="146"/>
    <x v="156"/>
    <s v="Public Library"/>
    <s v="WA"/>
    <s v="Reciprocal and Pay-for-Peer"/>
    <s v="Western Australia Health"/>
    <n v="4"/>
  </r>
  <r>
    <x v="146"/>
    <x v="156"/>
    <s v="Public Library"/>
    <s v="WA"/>
    <s v="Reciprocal and Pay-for-Peer"/>
    <s v="South Australia Higher Education"/>
    <n v="5"/>
  </r>
  <r>
    <x v="147"/>
    <x v="157"/>
    <s v="Public Library"/>
    <s v="NSW"/>
    <s v="Reciprocal and Pay-for-Peer"/>
    <s v="NSW &amp; ACT Public"/>
    <n v="1"/>
  </r>
  <r>
    <x v="147"/>
    <x v="157"/>
    <s v="Public Library"/>
    <s v="NSW"/>
    <s v="Reciprocal and Pay-for-Peer"/>
    <s v="NSW Regional"/>
    <n v="2"/>
  </r>
  <r>
    <x v="147"/>
    <x v="157"/>
    <s v="Public Library"/>
    <s v="NSW"/>
    <s v="Reciprocal and Pay-for-Peer"/>
    <s v="Sydney Metro"/>
    <n v="3"/>
  </r>
  <r>
    <x v="148"/>
    <x v="158"/>
    <s v="Public Library"/>
    <s v="NSW"/>
    <s v="Reciprocal Only"/>
    <s v="NSW &amp; ACT"/>
    <n v="1"/>
  </r>
  <r>
    <x v="148"/>
    <x v="158"/>
    <s v="Public Library"/>
    <s v="NSW"/>
    <s v="Reciprocal Only"/>
    <s v="NSW Regional"/>
    <n v="2"/>
  </r>
  <r>
    <x v="148"/>
    <x v="158"/>
    <s v="Public Library"/>
    <s v="NSW"/>
    <s v="Reciprocal Only"/>
    <s v="Sydney Metro"/>
    <n v="3"/>
  </r>
  <r>
    <x v="148"/>
    <x v="158"/>
    <s v="Public Library"/>
    <s v="NSW"/>
    <s v="Reciprocal Only"/>
    <s v="NSW &amp; ACT Public"/>
    <n v="4"/>
  </r>
  <r>
    <x v="148"/>
    <x v="158"/>
    <s v="Public Library"/>
    <s v="NSW"/>
    <s v="Reciprocal Only"/>
    <s v="Queensland"/>
    <n v="5"/>
  </r>
  <r>
    <x v="149"/>
    <x v="159"/>
    <s v="Public Library"/>
    <s v="VIC"/>
    <s v="Reciprocal Only"/>
    <s v="Victoria Metro"/>
    <n v="1"/>
  </r>
  <r>
    <x v="149"/>
    <x v="159"/>
    <s v="Public Library"/>
    <s v="VIC"/>
    <s v="Reciprocal Only"/>
    <s v="Victoria Public"/>
    <n v="2"/>
  </r>
  <r>
    <x v="149"/>
    <x v="159"/>
    <s v="Public Library"/>
    <s v="VIC"/>
    <s v="Reciprocal Only"/>
    <s v="Victoria"/>
    <n v="3"/>
  </r>
  <r>
    <x v="150"/>
    <x v="160"/>
    <s v="Public Library"/>
    <s v="NSW"/>
    <s v="Reciprocal and Pay-for-Peer"/>
    <s v="Sydney Metro"/>
    <n v="1"/>
  </r>
  <r>
    <x v="150"/>
    <x v="160"/>
    <s v="Public Library"/>
    <s v="NSW"/>
    <s v="Reciprocal and Pay-for-Peer"/>
    <s v="NSW &amp; ACT Public"/>
    <n v="2"/>
  </r>
  <r>
    <x v="150"/>
    <x v="160"/>
    <s v="Public Library"/>
    <s v="NSW"/>
    <s v="Reciprocal and Pay-for-Peer"/>
    <s v="NSW Regional"/>
    <n v="3"/>
  </r>
  <r>
    <x v="150"/>
    <x v="160"/>
    <s v="Public Library"/>
    <s v="NSW"/>
    <s v="Reciprocal and Pay-for-Peer"/>
    <s v="Victoria Public"/>
    <n v="4"/>
  </r>
  <r>
    <x v="150"/>
    <x v="160"/>
    <s v="Public Library"/>
    <s v="NSW"/>
    <s v="Reciprocal and Pay-for-Peer"/>
    <s v="Queensland Public"/>
    <n v="5"/>
  </r>
  <r>
    <x v="150"/>
    <x v="160"/>
    <s v="Public Library"/>
    <s v="NSW"/>
    <s v="Reciprocal and Pay-for-Peer"/>
    <s v="NSW &amp; ACT Higher Education"/>
    <n v="6"/>
  </r>
  <r>
    <x v="151"/>
    <x v="161"/>
    <s v="University"/>
    <s v="VIC"/>
    <s v="Reciprocal and Pay-for-Peer"/>
    <s v="Victoria Higher Education"/>
    <n v="1"/>
  </r>
  <r>
    <x v="151"/>
    <x v="161"/>
    <s v="University"/>
    <s v="VIC"/>
    <s v="Reciprocal and Pay-for-Peer"/>
    <s v="NSW &amp; ACT Higher Education"/>
    <n v="2"/>
  </r>
  <r>
    <x v="151"/>
    <x v="161"/>
    <s v="University"/>
    <s v="VIC"/>
    <s v="Reciprocal and Pay-for-Peer"/>
    <s v="National Academic and Research"/>
    <n v="3"/>
  </r>
  <r>
    <x v="151"/>
    <x v="161"/>
    <s v="University"/>
    <s v="VIC"/>
    <s v="Reciprocal and Pay-for-Peer"/>
    <s v="Victoria Public"/>
    <n v="4"/>
  </r>
  <r>
    <x v="151"/>
    <x v="161"/>
    <s v="University"/>
    <s v="VIC"/>
    <s v="Reciprocal and Pay-for-Peer"/>
    <s v="Victoria Metro"/>
    <n v="5"/>
  </r>
  <r>
    <x v="152"/>
    <x v="162"/>
    <s v="Public Library"/>
    <s v="NSW"/>
    <s v="Reciprocal Only"/>
    <s v="NSW &amp; ACT"/>
    <n v="1"/>
  </r>
  <r>
    <x v="152"/>
    <x v="162"/>
    <s v="Public Library"/>
    <s v="NSW"/>
    <s v="Reciprocal Only"/>
    <s v="NSW Regional"/>
    <n v="2"/>
  </r>
  <r>
    <x v="152"/>
    <x v="162"/>
    <s v="Public Library"/>
    <s v="NSW"/>
    <s v="Reciprocal Only"/>
    <s v="NSW &amp; ACT Public"/>
    <n v="3"/>
  </r>
  <r>
    <x v="153"/>
    <x v="163"/>
    <s v="Public Library"/>
    <s v="NSW"/>
    <s v="Reciprocal and Pay-for-Peer"/>
    <s v="Sydney Metro"/>
    <n v="1"/>
  </r>
  <r>
    <x v="153"/>
    <x v="163"/>
    <s v="Public Library"/>
    <s v="NSW"/>
    <s v="Reciprocal and Pay-for-Peer"/>
    <s v="NSW &amp; ACT"/>
    <n v="2"/>
  </r>
  <r>
    <x v="153"/>
    <x v="163"/>
    <s v="Public Library"/>
    <s v="NSW"/>
    <s v="Reciprocal and Pay-for-Peer"/>
    <s v="NSW Regional"/>
    <n v="3"/>
  </r>
  <r>
    <x v="153"/>
    <x v="163"/>
    <s v="Public Library"/>
    <s v="NSW"/>
    <s v="Reciprocal and Pay-for-Peer"/>
    <s v="Queensland Public"/>
    <n v="4"/>
  </r>
  <r>
    <x v="153"/>
    <x v="163"/>
    <s v="Public Library"/>
    <s v="NSW"/>
    <s v="Reciprocal and Pay-for-Peer"/>
    <s v="Victoria Public"/>
    <n v="5"/>
  </r>
  <r>
    <x v="153"/>
    <x v="163"/>
    <s v="Public Library"/>
    <s v="NSW"/>
    <s v="Reciprocal and Pay-for-Peer"/>
    <s v="National"/>
    <n v="6"/>
  </r>
  <r>
    <x v="153"/>
    <x v="163"/>
    <s v="Public Library"/>
    <s v="NSW"/>
    <s v="Reciprocal and Pay-for-Peer"/>
    <s v="National Academic and Research"/>
    <n v="7"/>
  </r>
  <r>
    <x v="153"/>
    <x v="163"/>
    <s v="Public Library"/>
    <s v="NSW"/>
    <s v="Reciprocal and Pay-for-Peer"/>
    <s v="NSW &amp; ACT Higher Education"/>
    <n v="8"/>
  </r>
  <r>
    <x v="153"/>
    <x v="163"/>
    <s v="Public Library"/>
    <s v="NSW"/>
    <s v="Reciprocal and Pay-for-Peer"/>
    <s v="Queensland Higher Education"/>
    <n v="9"/>
  </r>
  <r>
    <x v="153"/>
    <x v="163"/>
    <s v="Public Library"/>
    <s v="NSW"/>
    <s v="Reciprocal and Pay-for-Peer"/>
    <s v="Victoria Higher Education"/>
    <n v="10"/>
  </r>
  <r>
    <x v="154"/>
    <x v="164"/>
    <s v="Public Library"/>
    <s v="VIC"/>
    <s v="Reciprocal Only"/>
    <s v="Victoria Regional"/>
    <n v="1"/>
  </r>
  <r>
    <x v="154"/>
    <x v="164"/>
    <s v="Public Library"/>
    <s v="VIC"/>
    <s v="Reciprocal Only"/>
    <s v="Victoria Public"/>
    <n v="2"/>
  </r>
  <r>
    <x v="155"/>
    <x v="165"/>
    <s v="Law"/>
    <s v="NSW"/>
    <s v="Reciprocal and Pay-for-Peer"/>
    <s v="NSW &amp; ACT Govt &amp; Arts"/>
    <n v="1"/>
  </r>
  <r>
    <x v="155"/>
    <x v="165"/>
    <s v="Law"/>
    <s v="NSW"/>
    <s v="Reciprocal and Pay-for-Peer"/>
    <s v="NSW &amp; ACT Higher Education"/>
    <n v="2"/>
  </r>
  <r>
    <x v="155"/>
    <x v="165"/>
    <s v="Law"/>
    <s v="NSW"/>
    <s v="Reciprocal and Pay-for-Peer"/>
    <s v="Victoria Higher Education"/>
    <n v="3"/>
  </r>
  <r>
    <x v="155"/>
    <x v="165"/>
    <s v="Law"/>
    <s v="NSW"/>
    <s v="Reciprocal and Pay-for-Peer"/>
    <s v="Queensland Higher Education"/>
    <n v="4"/>
  </r>
  <r>
    <x v="155"/>
    <x v="165"/>
    <s v="Law"/>
    <s v="NSW"/>
    <s v="Reciprocal and Pay-for-Peer"/>
    <s v="NSW &amp; ACT"/>
    <n v="5"/>
  </r>
  <r>
    <x v="155"/>
    <x v="165"/>
    <s v="Law"/>
    <s v="NSW"/>
    <s v="Reciprocal and Pay-for-Peer"/>
    <s v="National Academic and Research"/>
    <n v="8"/>
  </r>
  <r>
    <x v="155"/>
    <x v="165"/>
    <s v="Law"/>
    <s v="NSW"/>
    <s v="Reciprocal and Pay-for-Peer"/>
    <s v="National"/>
    <n v="9"/>
  </r>
  <r>
    <x v="156"/>
    <x v="166"/>
    <s v="Law"/>
    <s v="QLD"/>
    <s v="Reciprocal and Pay-for-Peer"/>
    <s v="Queensland Govt &amp; Arts"/>
    <n v="1"/>
  </r>
  <r>
    <x v="156"/>
    <x v="166"/>
    <s v="Law"/>
    <s v="QLD"/>
    <s v="Reciprocal and Pay-for-Peer"/>
    <s v="Queensland"/>
    <n v="2"/>
  </r>
  <r>
    <x v="156"/>
    <x v="166"/>
    <s v="Law"/>
    <s v="QLD"/>
    <s v="Reciprocal and Pay-for-Peer"/>
    <s v="National"/>
    <n v="3"/>
  </r>
  <r>
    <x v="156"/>
    <x v="166"/>
    <s v="Law"/>
    <s v="QLD"/>
    <s v="Reciprocal and Pay-for-Peer"/>
    <s v="NSW &amp; ACT Govt &amp; Arts"/>
    <n v="4"/>
  </r>
  <r>
    <x v="156"/>
    <x v="166"/>
    <s v="Law"/>
    <s v="QLD"/>
    <s v="Reciprocal and Pay-for-Peer"/>
    <s v="Victoria Govt &amp; Arts"/>
    <n v="5"/>
  </r>
  <r>
    <x v="156"/>
    <x v="166"/>
    <s v="Law"/>
    <s v="QLD"/>
    <s v="Reciprocal and Pay-for-Peer"/>
    <s v="South Australia Govt &amp; Arts"/>
    <n v="6"/>
  </r>
  <r>
    <x v="156"/>
    <x v="166"/>
    <s v="Law"/>
    <s v="QLD"/>
    <s v="Reciprocal and Pay-for-Peer"/>
    <s v="Western Australia Govt &amp; Arts"/>
    <n v="7"/>
  </r>
  <r>
    <x v="157"/>
    <x v="167"/>
    <s v="State"/>
    <s v="NT"/>
    <s v="Reciprocal and Pay-for-Peer"/>
    <s v="NSW &amp; ACT"/>
    <n v="1"/>
  </r>
  <r>
    <x v="157"/>
    <x v="167"/>
    <s v="State"/>
    <s v="NT"/>
    <s v="Reciprocal and Pay-for-Peer"/>
    <s v="Victoria"/>
    <n v="2"/>
  </r>
  <r>
    <x v="157"/>
    <x v="167"/>
    <s v="State"/>
    <s v="NT"/>
    <s v="Reciprocal and Pay-for-Peer"/>
    <s v="Queensland"/>
    <n v="3"/>
  </r>
  <r>
    <x v="157"/>
    <x v="167"/>
    <s v="State"/>
    <s v="NT"/>
    <s v="Reciprocal and Pay-for-Peer"/>
    <s v="Western Australia"/>
    <n v="4"/>
  </r>
  <r>
    <x v="157"/>
    <x v="167"/>
    <s v="State"/>
    <s v="NT"/>
    <s v="Reciprocal and Pay-for-Peer"/>
    <s v="South Australia"/>
    <n v="5"/>
  </r>
  <r>
    <x v="158"/>
    <x v="168"/>
    <s v="Health"/>
    <s v="VIC"/>
    <s v="Reciprocal and Pay-for-Peer"/>
    <s v="Victoria Health"/>
    <n v="1"/>
  </r>
  <r>
    <x v="159"/>
    <x v="169"/>
    <s v="Health"/>
    <s v="NSW"/>
    <s v="Reciprocal and Pay-for-Peer"/>
    <s v="NSW &amp; ACT Health"/>
    <n v="1"/>
  </r>
  <r>
    <x v="159"/>
    <x v="169"/>
    <s v="Health"/>
    <s v="NSW"/>
    <s v="Reciprocal and Pay-for-Peer"/>
    <s v="Queensland Health"/>
    <n v="2"/>
  </r>
  <r>
    <x v="159"/>
    <x v="169"/>
    <s v="Health"/>
    <s v="NSW"/>
    <s v="Reciprocal and Pay-for-Peer"/>
    <s v="National Academic and Research"/>
    <n v="3"/>
  </r>
  <r>
    <x v="159"/>
    <x v="169"/>
    <s v="Health"/>
    <s v="NSW"/>
    <s v="Reciprocal and Pay-for-Peer"/>
    <s v="National"/>
    <n v="4"/>
  </r>
  <r>
    <x v="159"/>
    <x v="169"/>
    <s v="Health"/>
    <s v="NSW"/>
    <s v="Reciprocal and Pay-for-Peer"/>
    <s v="Victoria Health"/>
    <n v="5"/>
  </r>
  <r>
    <x v="160"/>
    <x v="170"/>
    <m/>
    <m/>
    <s v="Reciprocal and Pay-for-Peer"/>
    <s v="NSW &amp; ACT"/>
    <n v="1"/>
  </r>
  <r>
    <x v="160"/>
    <x v="170"/>
    <m/>
    <m/>
    <s v="Reciprocal and Pay-for-Peer"/>
    <s v="NSW &amp; ACT Public"/>
    <n v="2"/>
  </r>
  <r>
    <x v="160"/>
    <x v="170"/>
    <m/>
    <m/>
    <s v="Reciprocal and Pay-for-Peer"/>
    <s v="Sydney Metro"/>
    <n v="3"/>
  </r>
  <r>
    <x v="160"/>
    <x v="170"/>
    <m/>
    <m/>
    <s v="Reciprocal and Pay-for-Peer"/>
    <s v="Queensland"/>
    <n v="4"/>
  </r>
  <r>
    <x v="160"/>
    <x v="170"/>
    <m/>
    <m/>
    <s v="Reciprocal and Pay-for-Peer"/>
    <s v="Victoria"/>
    <n v="5"/>
  </r>
  <r>
    <x v="161"/>
    <x v="171"/>
    <s v="Public Library"/>
    <s v="QLD"/>
    <s v="Reciprocal Only"/>
    <s v="Queensland Public"/>
    <n v="1"/>
  </r>
  <r>
    <x v="162"/>
    <x v="172"/>
    <s v="Public Library"/>
    <s v="QLD"/>
    <s v="Reciprocal Only"/>
    <s v="Queensland"/>
    <n v="1"/>
  </r>
  <r>
    <x v="162"/>
    <x v="172"/>
    <s v="Public Library"/>
    <s v="QLD"/>
    <s v="Reciprocal Only"/>
    <s v="Queensland Public"/>
    <n v="2"/>
  </r>
  <r>
    <x v="162"/>
    <x v="172"/>
    <s v="Public Library"/>
    <s v="QLD"/>
    <s v="Reciprocal Only"/>
    <s v="Queensland Southeast"/>
    <n v="3"/>
  </r>
  <r>
    <x v="162"/>
    <x v="172"/>
    <s v="Public Library"/>
    <s v="QLD"/>
    <s v="Reciprocal Only"/>
    <s v="NSW &amp; ACT Public"/>
    <n v="4"/>
  </r>
  <r>
    <x v="162"/>
    <x v="172"/>
    <s v="Public Library"/>
    <s v="QLD"/>
    <s v="Reciprocal Only"/>
    <s v="NSW &amp; ACT"/>
    <n v="5"/>
  </r>
  <r>
    <x v="163"/>
    <x v="173"/>
    <s v="Public Library"/>
    <s v="QLD"/>
    <s v="Reciprocal and Pay-for-Peer"/>
    <s v="Queensland Public"/>
    <n v="1"/>
  </r>
  <r>
    <x v="163"/>
    <x v="173"/>
    <s v="Public Library"/>
    <s v="QLD"/>
    <s v="Reciprocal and Pay-for-Peer"/>
    <s v="NSW &amp; ACT Public"/>
    <n v="2"/>
  </r>
  <r>
    <x v="163"/>
    <x v="173"/>
    <s v="Public Library"/>
    <s v="QLD"/>
    <s v="Reciprocal and Pay-for-Peer"/>
    <s v="Victoria Public"/>
    <n v="3"/>
  </r>
  <r>
    <x v="163"/>
    <x v="173"/>
    <s v="Public Library"/>
    <s v="QLD"/>
    <s v="Reciprocal and Pay-for-Peer"/>
    <s v="Western Australia Public"/>
    <n v="4"/>
  </r>
  <r>
    <x v="163"/>
    <x v="173"/>
    <s v="Public Library"/>
    <s v="QLD"/>
    <s v="Reciprocal and Pay-for-Peer"/>
    <s v="Northern Territory Public"/>
    <n v="5"/>
  </r>
  <r>
    <x v="163"/>
    <x v="173"/>
    <s v="Public Library"/>
    <s v="QLD"/>
    <s v="Reciprocal and Pay-for-Peer"/>
    <s v="Tasmania Public"/>
    <n v="6"/>
  </r>
  <r>
    <x v="163"/>
    <x v="173"/>
    <s v="Public Library"/>
    <s v="QLD"/>
    <s v="Reciprocal and Pay-for-Peer"/>
    <s v="National"/>
    <n v="7"/>
  </r>
  <r>
    <x v="164"/>
    <x v="174"/>
    <s v="Public Library"/>
    <s v="NSW"/>
    <s v="Reciprocal and Pay-for-Peer"/>
    <s v="NSW Regional"/>
    <n v="1"/>
  </r>
  <r>
    <x v="164"/>
    <x v="174"/>
    <s v="Public Library"/>
    <s v="NSW"/>
    <s v="Reciprocal and Pay-for-Peer"/>
    <s v="Sydney Metro"/>
    <n v="2"/>
  </r>
  <r>
    <x v="164"/>
    <x v="174"/>
    <s v="Public Library"/>
    <s v="NSW"/>
    <s v="Reciprocal and Pay-for-Peer"/>
    <s v="Queensland Public"/>
    <n v="3"/>
  </r>
  <r>
    <x v="164"/>
    <x v="174"/>
    <s v="Public Library"/>
    <s v="NSW"/>
    <s v="Reciprocal and Pay-for-Peer"/>
    <s v="NSW &amp; ACT"/>
    <n v="4"/>
  </r>
  <r>
    <x v="165"/>
    <x v="175"/>
    <s v="University"/>
    <s v="NSW"/>
    <s v="Reciprocal and Pay-for-Peer"/>
    <s v="NSW &amp; ACT Higher Education"/>
    <n v="1"/>
  </r>
  <r>
    <x v="165"/>
    <x v="175"/>
    <s v="University"/>
    <s v="NSW"/>
    <s v="Reciprocal and Pay-for-Peer"/>
    <s v="Victoria Higher Education"/>
    <n v="2"/>
  </r>
  <r>
    <x v="165"/>
    <x v="175"/>
    <s v="University"/>
    <s v="NSW"/>
    <s v="Reciprocal and Pay-for-Peer"/>
    <s v="Queensland Higher Education"/>
    <n v="3"/>
  </r>
  <r>
    <x v="165"/>
    <x v="175"/>
    <s v="University"/>
    <s v="NSW"/>
    <s v="Reciprocal and Pay-for-Peer"/>
    <s v="South Australia Higher Education"/>
    <n v="4"/>
  </r>
  <r>
    <x v="165"/>
    <x v="175"/>
    <s v="University"/>
    <s v="NSW"/>
    <s v="Reciprocal and Pay-for-Peer"/>
    <s v="Western Australia Higher Education"/>
    <n v="5"/>
  </r>
  <r>
    <x v="165"/>
    <x v="175"/>
    <s v="University"/>
    <s v="NSW"/>
    <s v="Reciprocal and Pay-for-Peer"/>
    <s v="Tasmania Higher Education"/>
    <n v="6"/>
  </r>
  <r>
    <x v="165"/>
    <x v="175"/>
    <s v="University"/>
    <s v="NSW"/>
    <s v="Reciprocal and Pay-for-Peer"/>
    <s v="National Academic and Research"/>
    <n v="8"/>
  </r>
  <r>
    <x v="165"/>
    <x v="175"/>
    <s v="University"/>
    <s v="NSW"/>
    <s v="Reciprocal and Pay-for-Peer"/>
    <s v="National"/>
    <n v="9"/>
  </r>
  <r>
    <x v="166"/>
    <x v="176"/>
    <s v="Public Library"/>
    <s v="NSW"/>
    <s v="Reciprocal and Pay-for-Peer"/>
    <s v="NSW &amp; ACT Public"/>
    <n v="1"/>
  </r>
  <r>
    <x v="166"/>
    <x v="176"/>
    <s v="Public Library"/>
    <s v="NSW"/>
    <s v="Reciprocal and Pay-for-Peer"/>
    <s v="NSW Regional"/>
    <n v="2"/>
  </r>
  <r>
    <x v="166"/>
    <x v="176"/>
    <s v="Public Library"/>
    <s v="NSW"/>
    <s v="Reciprocal and Pay-for-Peer"/>
    <s v="Sydney Metro"/>
    <n v="3"/>
  </r>
  <r>
    <x v="166"/>
    <x v="176"/>
    <s v="Public Library"/>
    <s v="NSW"/>
    <s v="Reciprocal and Pay-for-Peer"/>
    <s v="Queensland Public"/>
    <n v="4"/>
  </r>
  <r>
    <x v="166"/>
    <x v="176"/>
    <s v="Public Library"/>
    <s v="NSW"/>
    <s v="Reciprocal and Pay-for-Peer"/>
    <s v="Victoria Public"/>
    <n v="5"/>
  </r>
  <r>
    <x v="166"/>
    <x v="176"/>
    <s v="Public Library"/>
    <s v="NSW"/>
    <s v="Reciprocal and Pay-for-Peer"/>
    <s v="NSW &amp; ACT"/>
    <n v="6"/>
  </r>
  <r>
    <x v="166"/>
    <x v="176"/>
    <s v="Public Library"/>
    <s v="NSW"/>
    <s v="Reciprocal and Pay-for-Peer"/>
    <s v="National"/>
    <n v="7"/>
  </r>
  <r>
    <x v="167"/>
    <x v="177"/>
    <s v="Other Higher Education"/>
    <s v="VIC"/>
    <s v="Reciprocal and Pay-for-Peer"/>
    <s v="Victoria"/>
    <n v="1"/>
  </r>
  <r>
    <x v="168"/>
    <x v="178"/>
    <s v="Public Library"/>
    <s v="VIC"/>
    <s v="Reciprocal Only"/>
    <s v="Victoria Public"/>
    <n v="1"/>
  </r>
  <r>
    <x v="168"/>
    <x v="178"/>
    <s v="Public Library"/>
    <s v="VIC"/>
    <s v="Reciprocal Only"/>
    <s v="Victoria Metro"/>
    <n v="2"/>
  </r>
  <r>
    <x v="168"/>
    <x v="178"/>
    <s v="Public Library"/>
    <s v="VIC"/>
    <s v="Reciprocal Only"/>
    <s v="Victoria Regional"/>
    <n v="3"/>
  </r>
  <r>
    <x v="168"/>
    <x v="178"/>
    <s v="Public Library"/>
    <s v="VIC"/>
    <s v="Reciprocal Only"/>
    <s v="Victoria Higher Education"/>
    <n v="4"/>
  </r>
  <r>
    <x v="168"/>
    <x v="178"/>
    <s v="Public Library"/>
    <s v="VIC"/>
    <s v="Reciprocal Only"/>
    <s v="NSW &amp; ACT Public"/>
    <n v="5"/>
  </r>
  <r>
    <x v="169"/>
    <x v="179"/>
    <s v="Law"/>
    <s v="VIC"/>
    <s v="Pay-for-Peer Only"/>
    <s v="Victoria"/>
    <n v="1"/>
  </r>
  <r>
    <x v="169"/>
    <x v="179"/>
    <s v="Law"/>
    <s v="VIC"/>
    <s v="Pay-for-Peer Only"/>
    <s v="Victoria Higher Education"/>
    <n v="2"/>
  </r>
  <r>
    <x v="169"/>
    <x v="179"/>
    <s v="Law"/>
    <s v="VIC"/>
    <s v="Pay-for-Peer Only"/>
    <s v="Victoria Metro"/>
    <n v="3"/>
  </r>
  <r>
    <x v="169"/>
    <x v="179"/>
    <s v="Law"/>
    <s v="VIC"/>
    <s v="Pay-for-Peer Only"/>
    <s v="Victoria Health"/>
    <n v="4"/>
  </r>
  <r>
    <x v="169"/>
    <x v="179"/>
    <s v="Law"/>
    <s v="VIC"/>
    <s v="Pay-for-Peer Only"/>
    <s v="Victoria Public"/>
    <n v="5"/>
  </r>
  <r>
    <x v="169"/>
    <x v="179"/>
    <s v="Law"/>
    <s v="VIC"/>
    <s v="Pay-for-Peer Only"/>
    <s v="National Academic and Research"/>
    <n v="8"/>
  </r>
  <r>
    <x v="169"/>
    <x v="179"/>
    <s v="Law"/>
    <s v="VIC"/>
    <s v="Pay-for-Peer Only"/>
    <s v="National"/>
    <n v="9"/>
  </r>
  <r>
    <x v="170"/>
    <x v="180"/>
    <s v="Tafe"/>
    <s v="VIC"/>
    <s v="Reciprocal Only"/>
    <s v="Victoria"/>
    <n v="1"/>
  </r>
  <r>
    <x v="170"/>
    <x v="180"/>
    <s v="Tafe"/>
    <s v="VIC"/>
    <s v="Reciprocal Only"/>
    <s v="NSW &amp; ACT"/>
    <n v="2"/>
  </r>
  <r>
    <x v="170"/>
    <x v="180"/>
    <s v="Tafe"/>
    <s v="VIC"/>
    <s v="Reciprocal Only"/>
    <s v="Queensland"/>
    <n v="3"/>
  </r>
  <r>
    <x v="170"/>
    <x v="180"/>
    <s v="Tafe"/>
    <s v="VIC"/>
    <s v="Reciprocal Only"/>
    <s v="Tasmania"/>
    <n v="4"/>
  </r>
  <r>
    <x v="170"/>
    <x v="180"/>
    <s v="Tafe"/>
    <s v="VIC"/>
    <s v="Reciprocal Only"/>
    <s v="Western Australia"/>
    <n v="5"/>
  </r>
  <r>
    <x v="171"/>
    <x v="181"/>
    <s v="Public Library"/>
    <s v="VIC"/>
    <s v="Reciprocal Only"/>
    <s v="Victoria Public"/>
    <n v="1"/>
  </r>
  <r>
    <x v="171"/>
    <x v="181"/>
    <s v="Public Library"/>
    <s v="VIC"/>
    <s v="Reciprocal Only"/>
    <s v="Victoria"/>
    <n v="2"/>
  </r>
  <r>
    <x v="172"/>
    <x v="182"/>
    <s v="Public Library"/>
    <s v="VIC"/>
    <s v="Reciprocal and Pay-for-Peer"/>
    <s v="National"/>
    <n v="1"/>
  </r>
  <r>
    <x v="172"/>
    <x v="182"/>
    <s v="Public Library"/>
    <s v="VIC"/>
    <s v="Reciprocal and Pay-for-Peer"/>
    <s v="Victoria Higher Education"/>
    <n v="2"/>
  </r>
  <r>
    <x v="172"/>
    <x v="182"/>
    <s v="Public Library"/>
    <s v="VIC"/>
    <s v="Reciprocal and Pay-for-Peer"/>
    <s v="NSW &amp; ACT Public"/>
    <n v="3"/>
  </r>
  <r>
    <x v="172"/>
    <x v="182"/>
    <s v="Public Library"/>
    <s v="VIC"/>
    <s v="Reciprocal and Pay-for-Peer"/>
    <s v="NSW &amp; ACT Higher Education"/>
    <n v="4"/>
  </r>
  <r>
    <x v="172"/>
    <x v="182"/>
    <s v="Public Library"/>
    <s v="VIC"/>
    <s v="Reciprocal and Pay-for-Peer"/>
    <s v="Queensland Public"/>
    <n v="5"/>
  </r>
  <r>
    <x v="172"/>
    <x v="182"/>
    <s v="Public Library"/>
    <s v="VIC"/>
    <s v="Reciprocal and Pay-for-Peer"/>
    <s v="Queensland Higher Education"/>
    <n v="6"/>
  </r>
  <r>
    <x v="172"/>
    <x v="182"/>
    <s v="Public Library"/>
    <s v="VIC"/>
    <s v="Reciprocal and Pay-for-Peer"/>
    <s v="Victoria Public"/>
    <n v="7"/>
  </r>
  <r>
    <x v="173"/>
    <x v="183"/>
    <m/>
    <m/>
    <s v="Reciprocal and Pay-for-Peer"/>
    <s v="NSW Regional"/>
    <n v="1"/>
  </r>
  <r>
    <x v="174"/>
    <x v="184"/>
    <s v="Public Library"/>
    <s v="VIC"/>
    <s v="Reciprocal Only"/>
    <s v="Victoria Public"/>
    <n v="1"/>
  </r>
  <r>
    <x v="174"/>
    <x v="184"/>
    <s v="Public Library"/>
    <s v="VIC"/>
    <s v="Reciprocal Only"/>
    <s v="NSW &amp; ACT Public"/>
    <n v="2"/>
  </r>
  <r>
    <x v="174"/>
    <x v="184"/>
    <s v="Public Library"/>
    <s v="VIC"/>
    <s v="Reciprocal Only"/>
    <s v="Queensland Public"/>
    <n v="3"/>
  </r>
  <r>
    <x v="174"/>
    <x v="184"/>
    <s v="Public Library"/>
    <s v="VIC"/>
    <s v="Reciprocal Only"/>
    <s v="Victoria"/>
    <n v="4"/>
  </r>
  <r>
    <x v="174"/>
    <x v="184"/>
    <s v="Public Library"/>
    <s v="VIC"/>
    <s v="Reciprocal Only"/>
    <s v="NSW &amp; ACT"/>
    <n v="5"/>
  </r>
  <r>
    <x v="174"/>
    <x v="184"/>
    <s v="Public Library"/>
    <s v="VIC"/>
    <s v="Reciprocal Only"/>
    <s v="National"/>
    <n v="6"/>
  </r>
  <r>
    <x v="174"/>
    <x v="184"/>
    <s v="Public Library"/>
    <s v="VIC"/>
    <s v="Reciprocal Only"/>
    <s v="Queensland"/>
    <n v="7"/>
  </r>
  <r>
    <x v="175"/>
    <x v="185"/>
    <m/>
    <m/>
    <s v="Reciprocal Only"/>
    <s v="Victoria Health"/>
    <n v="1"/>
  </r>
  <r>
    <x v="175"/>
    <x v="185"/>
    <m/>
    <m/>
    <s v="Reciprocal Only"/>
    <s v="Victoria"/>
    <n v="2"/>
  </r>
  <r>
    <x v="176"/>
    <x v="186"/>
    <s v="Public Library"/>
    <s v="VIC"/>
    <s v="Reciprocal Only"/>
    <s v="Victoria Public"/>
    <n v="1"/>
  </r>
  <r>
    <x v="176"/>
    <x v="186"/>
    <s v="Public Library"/>
    <s v="VIC"/>
    <s v="Reciprocal Only"/>
    <s v="Victoria"/>
    <n v="2"/>
  </r>
  <r>
    <x v="176"/>
    <x v="186"/>
    <s v="Public Library"/>
    <s v="VIC"/>
    <s v="Reciprocal Only"/>
    <s v="Victoria Metro"/>
    <n v="3"/>
  </r>
  <r>
    <x v="176"/>
    <x v="186"/>
    <s v="Public Library"/>
    <s v="VIC"/>
    <s v="Reciprocal Only"/>
    <s v="Victoria Regional"/>
    <n v="4"/>
  </r>
  <r>
    <x v="176"/>
    <x v="186"/>
    <s v="Public Library"/>
    <s v="VIC"/>
    <s v="Reciprocal Only"/>
    <s v="NSW Regional"/>
    <n v="5"/>
  </r>
  <r>
    <x v="177"/>
    <x v="187"/>
    <s v="Public Library"/>
    <s v="VIC"/>
    <s v="Reciprocal Only"/>
    <s v="Victoria Public"/>
    <n v="1"/>
  </r>
  <r>
    <x v="177"/>
    <x v="187"/>
    <s v="Public Library"/>
    <s v="VIC"/>
    <s v="Reciprocal Only"/>
    <s v="Victoria Metro"/>
    <n v="2"/>
  </r>
  <r>
    <x v="177"/>
    <x v="187"/>
    <s v="Public Library"/>
    <s v="VIC"/>
    <s v="Reciprocal Only"/>
    <s v="Victoria Regional"/>
    <n v="3"/>
  </r>
  <r>
    <x v="177"/>
    <x v="187"/>
    <s v="Public Library"/>
    <s v="VIC"/>
    <s v="Reciprocal Only"/>
    <s v="NSW &amp; ACT Public"/>
    <n v="4"/>
  </r>
  <r>
    <x v="177"/>
    <x v="187"/>
    <s v="Public Library"/>
    <s v="VIC"/>
    <s v="Reciprocal Only"/>
    <s v="Queensland Public"/>
    <n v="5"/>
  </r>
  <r>
    <x v="177"/>
    <x v="187"/>
    <s v="Public Library"/>
    <s v="VIC"/>
    <s v="Reciprocal Only"/>
    <s v="National"/>
    <n v="9"/>
  </r>
  <r>
    <x v="178"/>
    <x v="188"/>
    <s v="University"/>
    <s v="VIC"/>
    <s v="Reciprocal Only"/>
    <s v="Victoria Higher Education"/>
    <n v="1"/>
  </r>
  <r>
    <x v="178"/>
    <x v="188"/>
    <s v="University"/>
    <s v="VIC"/>
    <s v="Reciprocal Only"/>
    <s v="National Academic and Research"/>
    <n v="2"/>
  </r>
  <r>
    <x v="178"/>
    <x v="188"/>
    <s v="University"/>
    <s v="VIC"/>
    <s v="Reciprocal Only"/>
    <s v="Victoria Health"/>
    <n v="3"/>
  </r>
  <r>
    <x v="178"/>
    <x v="188"/>
    <s v="University"/>
    <s v="VIC"/>
    <s v="Reciprocal Only"/>
    <s v="Victoria Metro"/>
    <n v="4"/>
  </r>
  <r>
    <x v="178"/>
    <x v="188"/>
    <s v="University"/>
    <s v="VIC"/>
    <s v="Reciprocal Only"/>
    <s v="Victoria"/>
    <n v="5"/>
  </r>
  <r>
    <x v="178"/>
    <x v="188"/>
    <s v="University"/>
    <s v="VIC"/>
    <s v="Reciprocal Only"/>
    <s v="National"/>
    <n v="6"/>
  </r>
  <r>
    <x v="179"/>
    <x v="189"/>
    <s v="Public Library"/>
    <s v="VIC"/>
    <s v="Reciprocal Only"/>
    <s v="Victoria Public"/>
    <n v="1"/>
  </r>
  <r>
    <x v="179"/>
    <x v="189"/>
    <s v="Public Library"/>
    <s v="VIC"/>
    <s v="Reciprocal Only"/>
    <s v="NSW &amp; ACT Public"/>
    <n v="2"/>
  </r>
  <r>
    <x v="179"/>
    <x v="189"/>
    <s v="Public Library"/>
    <s v="VIC"/>
    <s v="Reciprocal Only"/>
    <s v="Queensland Public"/>
    <n v="3"/>
  </r>
  <r>
    <x v="179"/>
    <x v="189"/>
    <s v="Public Library"/>
    <s v="VIC"/>
    <s v="Reciprocal Only"/>
    <s v="South Australia Public"/>
    <n v="4"/>
  </r>
  <r>
    <x v="179"/>
    <x v="189"/>
    <s v="Public Library"/>
    <s v="VIC"/>
    <s v="Reciprocal Only"/>
    <s v="Northern Territory Public"/>
    <n v="5"/>
  </r>
  <r>
    <x v="179"/>
    <x v="189"/>
    <s v="Public Library"/>
    <s v="VIC"/>
    <s v="Reciprocal Only"/>
    <s v="Western Australia Public"/>
    <n v="6"/>
  </r>
  <r>
    <x v="180"/>
    <x v="190"/>
    <s v="Other Higher Education"/>
    <s v="NSW"/>
    <s v="Pay-for-Peer Only"/>
    <s v="NSW &amp; ACT Higher Education"/>
    <n v="1"/>
  </r>
  <r>
    <x v="181"/>
    <x v="191"/>
    <s v="Public Library"/>
    <s v="QLD"/>
    <s v="Reciprocal and Pay-for-Peer"/>
    <s v="Queensland Public"/>
    <n v="1"/>
  </r>
  <r>
    <x v="181"/>
    <x v="191"/>
    <s v="Public Library"/>
    <s v="QLD"/>
    <s v="Reciprocal and Pay-for-Peer"/>
    <s v="Queensland Southeast"/>
    <n v="2"/>
  </r>
  <r>
    <x v="181"/>
    <x v="191"/>
    <s v="Public Library"/>
    <s v="QLD"/>
    <s v="Reciprocal and Pay-for-Peer"/>
    <s v="NSW &amp; ACT Public"/>
    <n v="3"/>
  </r>
  <r>
    <x v="181"/>
    <x v="191"/>
    <s v="Public Library"/>
    <s v="QLD"/>
    <s v="Reciprocal and Pay-for-Peer"/>
    <s v="Victoria Public"/>
    <n v="4"/>
  </r>
  <r>
    <x v="181"/>
    <x v="191"/>
    <s v="Public Library"/>
    <s v="QLD"/>
    <s v="Reciprocal and Pay-for-Peer"/>
    <s v="Northern Territory Public"/>
    <n v="5"/>
  </r>
  <r>
    <x v="182"/>
    <x v="192"/>
    <s v="Public Library"/>
    <s v="VIC"/>
    <s v="Reciprocal and Pay-for-Peer"/>
    <s v="Victoria Public"/>
    <n v="1"/>
  </r>
  <r>
    <x v="182"/>
    <x v="192"/>
    <s v="Public Library"/>
    <s v="VIC"/>
    <s v="Reciprocal and Pay-for-Peer"/>
    <s v="Victoria"/>
    <n v="2"/>
  </r>
  <r>
    <x v="182"/>
    <x v="192"/>
    <s v="Public Library"/>
    <s v="VIC"/>
    <s v="Reciprocal and Pay-for-Peer"/>
    <s v="NSW &amp; ACT Public"/>
    <n v="3"/>
  </r>
  <r>
    <x v="182"/>
    <x v="192"/>
    <s v="Public Library"/>
    <s v="VIC"/>
    <s v="Reciprocal and Pay-for-Peer"/>
    <s v="South Australia Public"/>
    <n v="4"/>
  </r>
  <r>
    <x v="182"/>
    <x v="192"/>
    <s v="Public Library"/>
    <s v="VIC"/>
    <s v="Reciprocal and Pay-for-Peer"/>
    <s v="Queensland Public"/>
    <n v="5"/>
  </r>
  <r>
    <x v="182"/>
    <x v="192"/>
    <s v="Public Library"/>
    <s v="VIC"/>
    <s v="Reciprocal and Pay-for-Peer"/>
    <s v="National"/>
    <n v="6"/>
  </r>
  <r>
    <x v="182"/>
    <x v="192"/>
    <s v="Public Library"/>
    <s v="VIC"/>
    <s v="Reciprocal and Pay-for-Peer"/>
    <s v="National Academic and Research"/>
    <n v="7"/>
  </r>
  <r>
    <x v="183"/>
    <x v="193"/>
    <s v="Public Library"/>
    <s v="NSW"/>
    <s v="Reciprocal and Pay-for-Peer"/>
    <s v="Sydney Metro"/>
    <n v="1"/>
  </r>
  <r>
    <x v="183"/>
    <x v="193"/>
    <s v="Public Library"/>
    <s v="NSW"/>
    <s v="Reciprocal and Pay-for-Peer"/>
    <s v="NSW Regional"/>
    <n v="2"/>
  </r>
  <r>
    <x v="183"/>
    <x v="193"/>
    <s v="Public Library"/>
    <s v="NSW"/>
    <s v="Reciprocal and Pay-for-Peer"/>
    <s v="NSW &amp; ACT Higher Education"/>
    <n v="3"/>
  </r>
  <r>
    <x v="183"/>
    <x v="193"/>
    <s v="Public Library"/>
    <s v="NSW"/>
    <s v="Reciprocal and Pay-for-Peer"/>
    <s v="Victoria Public"/>
    <n v="4"/>
  </r>
  <r>
    <x v="183"/>
    <x v="193"/>
    <s v="Public Library"/>
    <s v="NSW"/>
    <s v="Reciprocal and Pay-for-Peer"/>
    <s v="Queensland Public"/>
    <n v="5"/>
  </r>
  <r>
    <x v="184"/>
    <x v="194"/>
    <s v="Health, Special"/>
    <s v="SA"/>
    <s v="Reciprocal and Pay-for-Peer"/>
    <s v="NSW &amp; ACT Health"/>
    <n v="1"/>
  </r>
  <r>
    <x v="184"/>
    <x v="194"/>
    <s v="Health, Special"/>
    <s v="SA"/>
    <s v="Reciprocal and Pay-for-Peer"/>
    <s v="Victoria Health"/>
    <n v="2"/>
  </r>
  <r>
    <x v="184"/>
    <x v="194"/>
    <s v="Health, Special"/>
    <s v="SA"/>
    <s v="Reciprocal and Pay-for-Peer"/>
    <s v="Queensland Health"/>
    <n v="3"/>
  </r>
  <r>
    <x v="184"/>
    <x v="194"/>
    <s v="Health, Special"/>
    <s v="SA"/>
    <s v="Reciprocal and Pay-for-Peer"/>
    <s v="Western Australia Health"/>
    <n v="4"/>
  </r>
  <r>
    <x v="184"/>
    <x v="194"/>
    <s v="Health, Special"/>
    <s v="SA"/>
    <s v="Reciprocal and Pay-for-Peer"/>
    <s v="Tasmania Health"/>
    <n v="5"/>
  </r>
  <r>
    <x v="185"/>
    <x v="195"/>
    <s v="University"/>
    <s v="WA"/>
    <s v="Reciprocal and Pay-for-Peer"/>
    <s v="Western Australia Higher Education"/>
    <n v="1"/>
  </r>
  <r>
    <x v="185"/>
    <x v="195"/>
    <s v="University"/>
    <s v="WA"/>
    <s v="Reciprocal and Pay-for-Peer"/>
    <s v="National Academic and Research"/>
    <n v="2"/>
  </r>
  <r>
    <x v="185"/>
    <x v="195"/>
    <s v="University"/>
    <s v="WA"/>
    <s v="Reciprocal and Pay-for-Peer"/>
    <s v="Western Australia"/>
    <n v="3"/>
  </r>
  <r>
    <x v="185"/>
    <x v="195"/>
    <s v="University"/>
    <s v="WA"/>
    <s v="Reciprocal and Pay-for-Peer"/>
    <s v="Western Australia Health"/>
    <n v="4"/>
  </r>
  <r>
    <x v="185"/>
    <x v="195"/>
    <s v="University"/>
    <s v="WA"/>
    <s v="Reciprocal and Pay-for-Peer"/>
    <s v="Western Australia Govt &amp; Arts"/>
    <n v="5"/>
  </r>
  <r>
    <x v="185"/>
    <x v="195"/>
    <s v="University"/>
    <s v="WA"/>
    <s v="Reciprocal and Pay-for-Peer"/>
    <s v="Western Australia Public"/>
    <n v="6"/>
  </r>
  <r>
    <x v="185"/>
    <x v="195"/>
    <s v="University"/>
    <s v="WA"/>
    <s v="Reciprocal and Pay-for-Peer"/>
    <s v="National"/>
    <n v="7"/>
  </r>
  <r>
    <x v="186"/>
    <x v="196"/>
    <s v="Public Library"/>
    <s v="VIC"/>
    <s v="Reciprocal Only"/>
    <s v="Victoria Public"/>
    <n v="1"/>
  </r>
  <r>
    <x v="186"/>
    <x v="196"/>
    <s v="Public Library"/>
    <s v="VIC"/>
    <s v="Reciprocal Only"/>
    <s v="NSW &amp; ACT Public"/>
    <n v="1"/>
  </r>
  <r>
    <x v="186"/>
    <x v="196"/>
    <s v="Public Library"/>
    <s v="VIC"/>
    <s v="Reciprocal Only"/>
    <s v="National"/>
    <n v="1"/>
  </r>
  <r>
    <x v="187"/>
    <x v="197"/>
    <s v="Museum"/>
    <s v="VIC"/>
    <s v="Reciprocal and Pay-for-Peer"/>
    <s v="Victoria Govt &amp; Arts"/>
    <n v="1"/>
  </r>
  <r>
    <x v="187"/>
    <x v="197"/>
    <s v="Museum"/>
    <s v="VIC"/>
    <s v="Reciprocal and Pay-for-Peer"/>
    <s v="NSW &amp; ACT Govt &amp; Arts"/>
    <n v="2"/>
  </r>
  <r>
    <x v="187"/>
    <x v="197"/>
    <s v="Museum"/>
    <s v="VIC"/>
    <s v="Reciprocal and Pay-for-Peer"/>
    <s v="Victoria"/>
    <n v="3"/>
  </r>
  <r>
    <x v="187"/>
    <x v="197"/>
    <s v="Museum"/>
    <s v="VIC"/>
    <s v="Reciprocal and Pay-for-Peer"/>
    <s v="National Academic and Research"/>
    <n v="4"/>
  </r>
  <r>
    <x v="187"/>
    <x v="197"/>
    <s v="Museum"/>
    <s v="VIC"/>
    <s v="Reciprocal and Pay-for-Peer"/>
    <s v="National"/>
    <n v="5"/>
  </r>
  <r>
    <x v="188"/>
    <x v="198"/>
    <s v="Public Library"/>
    <s v="NSW"/>
    <s v="Reciprocal and Pay-for-Peer"/>
    <s v="NSW &amp; ACT"/>
    <n v="1"/>
  </r>
  <r>
    <x v="188"/>
    <x v="198"/>
    <s v="Public Library"/>
    <s v="NSW"/>
    <s v="Reciprocal and Pay-for-Peer"/>
    <s v="NSW &amp; ACT Public"/>
    <n v="2"/>
  </r>
  <r>
    <x v="189"/>
    <x v="199"/>
    <s v="Public Library"/>
    <s v="VIC"/>
    <s v="Reciprocal and Pay-for-Peer"/>
    <s v="Victoria Public"/>
    <n v="1"/>
  </r>
  <r>
    <x v="189"/>
    <x v="199"/>
    <s v="Public Library"/>
    <s v="VIC"/>
    <s v="Reciprocal and Pay-for-Peer"/>
    <s v="Victoria"/>
    <n v="2"/>
  </r>
  <r>
    <x v="189"/>
    <x v="199"/>
    <s v="Public Library"/>
    <s v="VIC"/>
    <s v="Reciprocal and Pay-for-Peer"/>
    <s v="Victoria Higher Education"/>
    <n v="3"/>
  </r>
  <r>
    <x v="189"/>
    <x v="199"/>
    <s v="Public Library"/>
    <s v="VIC"/>
    <s v="Reciprocal and Pay-for-Peer"/>
    <s v="National"/>
    <n v="4"/>
  </r>
  <r>
    <x v="190"/>
    <x v="200"/>
    <s v="Other Higher Education"/>
    <s v="NSW"/>
    <s v="Reciprocal Only"/>
    <s v="NSW &amp; ACT Higher Education"/>
    <n v="1"/>
  </r>
  <r>
    <x v="190"/>
    <x v="200"/>
    <s v="Other Higher Education"/>
    <s v="NSW"/>
    <s v="Reciprocal Only"/>
    <s v="NSW &amp; ACT Public"/>
    <n v="2"/>
  </r>
  <r>
    <x v="190"/>
    <x v="200"/>
    <s v="Other Higher Education"/>
    <s v="NSW"/>
    <s v="Reciprocal Only"/>
    <s v="Queensland Higher Education"/>
    <n v="3"/>
  </r>
  <r>
    <x v="190"/>
    <x v="200"/>
    <s v="Other Higher Education"/>
    <s v="NSW"/>
    <s v="Reciprocal Only"/>
    <s v="Victoria Higher Education"/>
    <n v="4"/>
  </r>
  <r>
    <x v="190"/>
    <x v="200"/>
    <s v="Other Higher Education"/>
    <s v="NSW"/>
    <s v="Reciprocal Only"/>
    <s v="South Australia Higher Education"/>
    <n v="5"/>
  </r>
  <r>
    <x v="190"/>
    <x v="200"/>
    <s v="Other Higher Education"/>
    <s v="NSW"/>
    <s v="Reciprocal Only"/>
    <s v="National Academic and Research"/>
    <n v="8"/>
  </r>
  <r>
    <x v="190"/>
    <x v="200"/>
    <s v="Other Higher Education"/>
    <s v="NSW"/>
    <s v="Reciprocal Only"/>
    <s v="National"/>
    <n v="9"/>
  </r>
  <r>
    <x v="191"/>
    <x v="201"/>
    <s v="Other Higher Education"/>
    <s v="NSW"/>
    <s v="Reciprocal and Pay-for-Peer"/>
    <s v="NSW &amp; ACT"/>
    <n v="1"/>
  </r>
  <r>
    <x v="191"/>
    <x v="201"/>
    <s v="Other Higher Education"/>
    <s v="NSW"/>
    <s v="Reciprocal and Pay-for-Peer"/>
    <s v="Victoria"/>
    <n v="2"/>
  </r>
  <r>
    <x v="191"/>
    <x v="201"/>
    <s v="Other Higher Education"/>
    <s v="NSW"/>
    <s v="Reciprocal and Pay-for-Peer"/>
    <s v="Queensland"/>
    <n v="3"/>
  </r>
  <r>
    <x v="191"/>
    <x v="201"/>
    <s v="Other Higher Education"/>
    <s v="NSW"/>
    <s v="Reciprocal and Pay-for-Peer"/>
    <s v="South Australia Govt &amp; Arts"/>
    <n v="4"/>
  </r>
  <r>
    <x v="192"/>
    <x v="202"/>
    <s v="Other Higher Education"/>
    <s v="SA"/>
    <s v="Reciprocal and Pay-for-Peer"/>
    <s v="South Australia"/>
    <n v="1"/>
  </r>
  <r>
    <x v="193"/>
    <x v="203"/>
    <s v="Art"/>
    <s v="ACT"/>
    <s v="Reciprocal and Pay-for-Peer"/>
    <s v="NSW &amp; ACT Govt &amp; Arts"/>
    <n v="1"/>
  </r>
  <r>
    <x v="193"/>
    <x v="203"/>
    <s v="Art"/>
    <s v="ACT"/>
    <s v="Reciprocal and Pay-for-Peer"/>
    <s v="NSW &amp; ACT Higher Education"/>
    <n v="2"/>
  </r>
  <r>
    <x v="193"/>
    <x v="203"/>
    <s v="Art"/>
    <s v="ACT"/>
    <s v="Reciprocal and Pay-for-Peer"/>
    <s v="National Academic and Research"/>
    <n v="3"/>
  </r>
  <r>
    <x v="193"/>
    <x v="203"/>
    <s v="Art"/>
    <s v="ACT"/>
    <s v="Reciprocal and Pay-for-Peer"/>
    <s v="National"/>
    <n v="4"/>
  </r>
  <r>
    <x v="193"/>
    <x v="203"/>
    <s v="Art"/>
    <s v="ACT"/>
    <s v="Reciprocal and Pay-for-Peer"/>
    <s v="Queensland Govt &amp; Arts"/>
    <n v="5"/>
  </r>
  <r>
    <x v="193"/>
    <x v="203"/>
    <s v="Art"/>
    <s v="ACT"/>
    <s v="Reciprocal and Pay-for-Peer"/>
    <s v="South Australia Govt &amp; Arts"/>
    <n v="6"/>
  </r>
  <r>
    <x v="193"/>
    <x v="203"/>
    <s v="Art"/>
    <s v="ACT"/>
    <s v="Reciprocal and Pay-for-Peer"/>
    <s v="Victoria Govt &amp; Arts"/>
    <n v="7"/>
  </r>
  <r>
    <x v="194"/>
    <x v="204"/>
    <s v="Special"/>
    <s v="NSW"/>
    <s v="Pay-for-Peer Only"/>
    <s v="NSW Regional"/>
    <n v="1"/>
  </r>
  <r>
    <x v="194"/>
    <x v="204"/>
    <s v="Special"/>
    <s v="NSW"/>
    <s v="Pay-for-Peer Only"/>
    <s v="NSW &amp; ACT"/>
    <n v="2"/>
  </r>
  <r>
    <x v="194"/>
    <x v="204"/>
    <s v="Special"/>
    <s v="NSW"/>
    <s v="Pay-for-Peer Only"/>
    <s v="NSW &amp; ACT Govt &amp; Arts"/>
    <n v="3"/>
  </r>
  <r>
    <x v="194"/>
    <x v="204"/>
    <s v="Special"/>
    <s v="NSW"/>
    <s v="Pay-for-Peer Only"/>
    <s v="Queensland Govt &amp; Arts"/>
    <n v="4"/>
  </r>
  <r>
    <x v="194"/>
    <x v="204"/>
    <s v="Special"/>
    <s v="NSW"/>
    <s v="Pay-for-Peer Only"/>
    <s v="Victoria Regional"/>
    <n v="5"/>
  </r>
  <r>
    <x v="195"/>
    <x v="205"/>
    <s v="Museum"/>
    <s v="ACT"/>
    <s v="Reciprocal Only"/>
    <s v="NSW &amp; ACT Higher Education"/>
    <n v="1"/>
  </r>
  <r>
    <x v="195"/>
    <x v="205"/>
    <s v="Museum"/>
    <s v="ACT"/>
    <s v="Reciprocal Only"/>
    <s v="NSW &amp; ACT Govt &amp; Arts"/>
    <n v="2"/>
  </r>
  <r>
    <x v="195"/>
    <x v="205"/>
    <s v="Museum"/>
    <s v="ACT"/>
    <s v="Reciprocal Only"/>
    <s v="Queensland Higher Education"/>
    <n v="3"/>
  </r>
  <r>
    <x v="195"/>
    <x v="205"/>
    <s v="Museum"/>
    <s v="ACT"/>
    <s v="Reciprocal Only"/>
    <s v="Queensland Govt &amp; Arts"/>
    <n v="4"/>
  </r>
  <r>
    <x v="195"/>
    <x v="205"/>
    <s v="Museum"/>
    <s v="ACT"/>
    <s v="Reciprocal Only"/>
    <s v="Victoria Higher Education"/>
    <n v="5"/>
  </r>
  <r>
    <x v="195"/>
    <x v="205"/>
    <s v="Museum"/>
    <s v="ACT"/>
    <s v="Reciprocal Only"/>
    <s v="Victoria Govt &amp; Arts"/>
    <n v="6"/>
  </r>
  <r>
    <x v="195"/>
    <x v="205"/>
    <s v="Museum"/>
    <s v="ACT"/>
    <s v="Reciprocal Only"/>
    <s v="South Australia Govt &amp; Arts"/>
    <n v="7"/>
  </r>
  <r>
    <x v="195"/>
    <x v="205"/>
    <s v="Museum"/>
    <s v="ACT"/>
    <s v="Reciprocal Only"/>
    <s v="National Academic and Research"/>
    <n v="8"/>
  </r>
  <r>
    <x v="195"/>
    <x v="205"/>
    <s v="Museum"/>
    <s v="ACT"/>
    <s v="Reciprocal Only"/>
    <s v="National"/>
    <n v="9"/>
  </r>
  <r>
    <x v="196"/>
    <x v="206"/>
    <s v="Health"/>
    <s v="NSW"/>
    <s v="Reciprocal and Pay-for-Peer"/>
    <s v="NSW &amp; ACT"/>
    <n v="1"/>
  </r>
  <r>
    <x v="196"/>
    <x v="206"/>
    <s v="Health"/>
    <s v="NSW"/>
    <s v="Reciprocal and Pay-for-Peer"/>
    <s v="National"/>
    <n v="2"/>
  </r>
  <r>
    <x v="197"/>
    <x v="207"/>
    <s v="Public Library"/>
    <s v="NSW"/>
    <s v="Reciprocal and Pay-for-Peer"/>
    <s v="NSW &amp; ACT Public"/>
    <n v="1"/>
  </r>
  <r>
    <x v="197"/>
    <x v="207"/>
    <s v="Public Library"/>
    <s v="NSW"/>
    <s v="Reciprocal and Pay-for-Peer"/>
    <s v="Queensland Public"/>
    <n v="2"/>
  </r>
  <r>
    <x v="197"/>
    <x v="207"/>
    <s v="Public Library"/>
    <s v="NSW"/>
    <s v="Reciprocal and Pay-for-Peer"/>
    <s v="Victoria Public"/>
    <n v="3"/>
  </r>
  <r>
    <x v="197"/>
    <x v="207"/>
    <s v="Public Library"/>
    <s v="NSW"/>
    <s v="Reciprocal and Pay-for-Peer"/>
    <s v="South Australia Public"/>
    <n v="4"/>
  </r>
  <r>
    <x v="197"/>
    <x v="207"/>
    <s v="Public Library"/>
    <s v="NSW"/>
    <s v="Reciprocal and Pay-for-Peer"/>
    <s v="Western Australia Public"/>
    <n v="5"/>
  </r>
  <r>
    <x v="197"/>
    <x v="207"/>
    <s v="Public Library"/>
    <s v="NSW"/>
    <s v="Reciprocal and Pay-for-Peer"/>
    <s v="Tasmania Public"/>
    <n v="6"/>
  </r>
  <r>
    <x v="197"/>
    <x v="207"/>
    <s v="Public Library"/>
    <s v="NSW"/>
    <s v="Reciprocal and Pay-for-Peer"/>
    <s v="Northern Territory Public"/>
    <n v="7"/>
  </r>
  <r>
    <x v="197"/>
    <x v="207"/>
    <s v="Public Library"/>
    <s v="NSW"/>
    <s v="Reciprocal and Pay-for-Peer"/>
    <s v="National"/>
    <n v="9"/>
  </r>
  <r>
    <x v="198"/>
    <x v="208"/>
    <s v="School, Secondary"/>
    <s v="NSW"/>
    <s v="Reciprocal and Pay-for-Peer"/>
    <s v="National"/>
    <n v="1"/>
  </r>
  <r>
    <x v="198"/>
    <x v="208"/>
    <s v="School, Secondary"/>
    <s v="NSW"/>
    <s v="Reciprocal and Pay-for-Peer"/>
    <s v="National Academic and Research"/>
    <n v="2"/>
  </r>
  <r>
    <x v="198"/>
    <x v="208"/>
    <s v="School, Secondary"/>
    <s v="NSW"/>
    <s v="Reciprocal and Pay-for-Peer"/>
    <s v="NSW &amp; ACT"/>
    <n v="3"/>
  </r>
  <r>
    <x v="198"/>
    <x v="208"/>
    <s v="School, Secondary"/>
    <s v="NSW"/>
    <s v="Reciprocal and Pay-for-Peer"/>
    <s v="Victoria"/>
    <n v="4"/>
  </r>
  <r>
    <x v="198"/>
    <x v="208"/>
    <s v="School, Secondary"/>
    <s v="NSW"/>
    <s v="Reciprocal and Pay-for-Peer"/>
    <s v="Queensland"/>
    <n v="5"/>
  </r>
  <r>
    <x v="198"/>
    <x v="208"/>
    <s v="School, Secondary"/>
    <s v="NSW"/>
    <s v="Reciprocal and Pay-for-Peer"/>
    <s v="South Australia"/>
    <n v="6"/>
  </r>
  <r>
    <x v="198"/>
    <x v="208"/>
    <s v="School, Secondary"/>
    <s v="NSW"/>
    <s v="Reciprocal and Pay-for-Peer"/>
    <s v="Western Australia"/>
    <n v="7"/>
  </r>
  <r>
    <x v="199"/>
    <x v="209"/>
    <s v="Public Library"/>
    <s v="QLD"/>
    <s v="Reciprocal and Pay-for-Peer"/>
    <s v="Queensland Public"/>
    <n v="1"/>
  </r>
  <r>
    <x v="199"/>
    <x v="209"/>
    <s v="Public Library"/>
    <s v="QLD"/>
    <s v="Reciprocal and Pay-for-Peer"/>
    <s v="NSW &amp; ACT Public"/>
    <n v="2"/>
  </r>
  <r>
    <x v="199"/>
    <x v="209"/>
    <s v="Public Library"/>
    <s v="QLD"/>
    <s v="Reciprocal and Pay-for-Peer"/>
    <s v="Victoria Public"/>
    <n v="3"/>
  </r>
  <r>
    <x v="199"/>
    <x v="209"/>
    <s v="Public Library"/>
    <s v="QLD"/>
    <s v="Reciprocal and Pay-for-Peer"/>
    <s v="Queensland Govt &amp; Arts"/>
    <n v="4"/>
  </r>
  <r>
    <x v="199"/>
    <x v="209"/>
    <s v="Public Library"/>
    <s v="QLD"/>
    <s v="Reciprocal and Pay-for-Peer"/>
    <s v="Queensland Higher Education"/>
    <n v="5"/>
  </r>
  <r>
    <x v="199"/>
    <x v="209"/>
    <s v="Public Library"/>
    <s v="QLD"/>
    <s v="Reciprocal and Pay-for-Peer"/>
    <s v="National"/>
    <n v="9"/>
  </r>
  <r>
    <x v="200"/>
    <x v="210"/>
    <s v="Tafe"/>
    <s v="WA"/>
    <s v="Reciprocal and Pay-for-Peer"/>
    <s v="Western Australia"/>
    <n v="1"/>
  </r>
  <r>
    <x v="200"/>
    <x v="210"/>
    <s v="Tafe"/>
    <s v="WA"/>
    <s v="Reciprocal and Pay-for-Peer"/>
    <s v="NSW &amp; ACT"/>
    <n v="2"/>
  </r>
  <r>
    <x v="200"/>
    <x v="210"/>
    <s v="Tafe"/>
    <s v="WA"/>
    <s v="Reciprocal and Pay-for-Peer"/>
    <s v="Victoria"/>
    <n v="3"/>
  </r>
  <r>
    <x v="200"/>
    <x v="210"/>
    <s v="Tafe"/>
    <s v="WA"/>
    <s v="Reciprocal and Pay-for-Peer"/>
    <s v="Queensland"/>
    <n v="4"/>
  </r>
  <r>
    <x v="200"/>
    <x v="210"/>
    <s v="Tafe"/>
    <s v="WA"/>
    <s v="Reciprocal and Pay-for-Peer"/>
    <s v="South Australia"/>
    <n v="5"/>
  </r>
  <r>
    <x v="201"/>
    <x v="211"/>
    <s v="Public Library"/>
    <s v="NSW"/>
    <s v="Reciprocal Only"/>
    <s v="Sydney Metro"/>
    <n v="1"/>
  </r>
  <r>
    <x v="201"/>
    <x v="211"/>
    <s v="Public Library"/>
    <s v="NSW"/>
    <s v="Reciprocal Only"/>
    <s v="NSW &amp; ACT"/>
    <n v="2"/>
  </r>
  <r>
    <x v="201"/>
    <x v="211"/>
    <s v="Public Library"/>
    <s v="NSW"/>
    <s v="Reciprocal Only"/>
    <s v="NSW Regional"/>
    <n v="3"/>
  </r>
  <r>
    <x v="201"/>
    <x v="211"/>
    <s v="Public Library"/>
    <s v="NSW"/>
    <s v="Reciprocal Only"/>
    <s v="Queensland Public"/>
    <n v="4"/>
  </r>
  <r>
    <x v="201"/>
    <x v="211"/>
    <s v="Public Library"/>
    <s v="NSW"/>
    <s v="Reciprocal Only"/>
    <s v="Victoria Public"/>
    <n v="5"/>
  </r>
  <r>
    <x v="201"/>
    <x v="211"/>
    <s v="Public Library"/>
    <s v="NSW"/>
    <s v="Reciprocal Only"/>
    <s v="National"/>
    <n v="9"/>
  </r>
  <r>
    <x v="202"/>
    <x v="212"/>
    <s v="Health"/>
    <s v="NSW"/>
    <s v="Reciprocal and Pay-for-Peer"/>
    <s v="NSW &amp; ACT Health"/>
    <n v="1"/>
  </r>
  <r>
    <x v="202"/>
    <x v="212"/>
    <s v="Health"/>
    <s v="NSW"/>
    <s v="Reciprocal and Pay-for-Peer"/>
    <s v="Queensland Health"/>
    <n v="2"/>
  </r>
  <r>
    <x v="202"/>
    <x v="212"/>
    <s v="Health"/>
    <s v="NSW"/>
    <s v="Reciprocal and Pay-for-Peer"/>
    <s v="National"/>
    <n v="3"/>
  </r>
  <r>
    <x v="202"/>
    <x v="212"/>
    <s v="Health"/>
    <s v="NSW"/>
    <s v="Reciprocal and Pay-for-Peer"/>
    <s v="National Academic and Research"/>
    <n v="4"/>
  </r>
  <r>
    <x v="202"/>
    <x v="212"/>
    <s v="Health"/>
    <s v="NSW"/>
    <s v="Reciprocal and Pay-for-Peer"/>
    <s v="Victoria Health"/>
    <n v="5"/>
  </r>
  <r>
    <x v="203"/>
    <x v="213"/>
    <s v="Health"/>
    <s v="NSW"/>
    <s v="Reciprocal Only"/>
    <s v="NSW &amp; ACT Health"/>
    <n v="1"/>
  </r>
  <r>
    <x v="203"/>
    <x v="213"/>
    <s v="Health"/>
    <s v="NSW"/>
    <s v="Reciprocal Only"/>
    <s v="NSW &amp; ACT Higher Education"/>
    <n v="2"/>
  </r>
  <r>
    <x v="203"/>
    <x v="213"/>
    <s v="Health"/>
    <s v="NSW"/>
    <s v="Reciprocal Only"/>
    <s v="Victoria Higher Education"/>
    <n v="3"/>
  </r>
  <r>
    <x v="203"/>
    <x v="213"/>
    <s v="Health"/>
    <s v="NSW"/>
    <s v="Reciprocal Only"/>
    <s v="South Australia Higher Education"/>
    <n v="4"/>
  </r>
  <r>
    <x v="203"/>
    <x v="213"/>
    <s v="Health"/>
    <s v="NSW"/>
    <s v="Reciprocal Only"/>
    <s v="Queensland Higher Education"/>
    <n v="5"/>
  </r>
  <r>
    <x v="203"/>
    <x v="213"/>
    <s v="Health"/>
    <s v="NSW"/>
    <s v="Reciprocal Only"/>
    <s v="Victoria Health"/>
    <n v="6"/>
  </r>
  <r>
    <x v="203"/>
    <x v="213"/>
    <s v="Health"/>
    <s v="NSW"/>
    <s v="Reciprocal Only"/>
    <s v="South Australia Health"/>
    <n v="7"/>
  </r>
  <r>
    <x v="203"/>
    <x v="213"/>
    <s v="Health"/>
    <s v="NSW"/>
    <s v="Reciprocal Only"/>
    <s v="Queensland Health"/>
    <n v="8"/>
  </r>
  <r>
    <x v="203"/>
    <x v="213"/>
    <s v="Health"/>
    <s v="NSW"/>
    <s v="Reciprocal Only"/>
    <s v="National"/>
    <n v="9"/>
  </r>
  <r>
    <x v="204"/>
    <x v="214"/>
    <s v="Special"/>
    <s v="NT"/>
    <s v="Reciprocal Only"/>
    <s v="Northern Territory"/>
    <n v="1"/>
  </r>
  <r>
    <x v="204"/>
    <x v="214"/>
    <s v="Special"/>
    <s v="NT"/>
    <s v="Reciprocal Only"/>
    <s v="Northern Territory Govt &amp; Arts"/>
    <n v="2"/>
  </r>
  <r>
    <x v="205"/>
    <x v="215"/>
    <s v="Special"/>
    <s v="NSW"/>
    <s v="Pay-for-Peer Only"/>
    <s v="Sydney Metro"/>
    <n v="1"/>
  </r>
  <r>
    <x v="205"/>
    <x v="215"/>
    <s v="Special"/>
    <s v="NSW"/>
    <s v="Pay-for-Peer Only"/>
    <s v="NSW &amp; ACT"/>
    <n v="2"/>
  </r>
  <r>
    <x v="205"/>
    <x v="215"/>
    <s v="Special"/>
    <s v="NSW"/>
    <s v="Pay-for-Peer Only"/>
    <s v="Queensland"/>
    <n v="3"/>
  </r>
  <r>
    <x v="205"/>
    <x v="215"/>
    <s v="Special"/>
    <s v="NSW"/>
    <s v="Pay-for-Peer Only"/>
    <s v="Victoria"/>
    <n v="4"/>
  </r>
  <r>
    <x v="205"/>
    <x v="215"/>
    <s v="Special"/>
    <s v="NSW"/>
    <s v="Pay-for-Peer Only"/>
    <s v="South Australia"/>
    <n v="5"/>
  </r>
  <r>
    <x v="206"/>
    <x v="216"/>
    <s v="Special"/>
    <s v="NSW"/>
    <s v="Reciprocal and Pay-for-Peer"/>
    <s v="NSW &amp; ACT"/>
    <n v="1"/>
  </r>
  <r>
    <x v="206"/>
    <x v="217"/>
    <s v="Special"/>
    <s v="NSW"/>
    <s v="Reciprocal and Pay-for-Peer"/>
    <s v="NSW &amp; ACT"/>
    <n v="1"/>
  </r>
  <r>
    <x v="206"/>
    <x v="218"/>
    <s v="Special"/>
    <s v="NSW"/>
    <s v="Reciprocal and Pay-for-Peer"/>
    <s v="NSW &amp; ACT"/>
    <n v="1"/>
  </r>
  <r>
    <x v="206"/>
    <x v="216"/>
    <s v="Special"/>
    <s v="NSW"/>
    <s v="Reciprocal and Pay-for-Peer"/>
    <s v="NSW &amp; ACT Higher Education"/>
    <n v="2"/>
  </r>
  <r>
    <x v="206"/>
    <x v="217"/>
    <s v="Special"/>
    <s v="NSW"/>
    <s v="Reciprocal and Pay-for-Peer"/>
    <s v="NSW &amp; ACT Higher Education"/>
    <n v="2"/>
  </r>
  <r>
    <x v="206"/>
    <x v="218"/>
    <s v="Special"/>
    <s v="NSW"/>
    <s v="Reciprocal and Pay-for-Peer"/>
    <s v="NSW &amp; ACT Higher Education"/>
    <n v="2"/>
  </r>
  <r>
    <x v="206"/>
    <x v="216"/>
    <s v="Special"/>
    <s v="NSW"/>
    <s v="Reciprocal and Pay-for-Peer"/>
    <s v="NSW &amp; ACT Govt &amp; Arts"/>
    <n v="3"/>
  </r>
  <r>
    <x v="206"/>
    <x v="217"/>
    <s v="Special"/>
    <s v="NSW"/>
    <s v="Reciprocal and Pay-for-Peer"/>
    <s v="NSW &amp; ACT Govt &amp; Arts"/>
    <n v="3"/>
  </r>
  <r>
    <x v="206"/>
    <x v="218"/>
    <s v="Special"/>
    <s v="NSW"/>
    <s v="Reciprocal and Pay-for-Peer"/>
    <s v="NSW &amp; ACT Govt &amp; Arts"/>
    <n v="3"/>
  </r>
  <r>
    <x v="207"/>
    <x v="219"/>
    <s v="Parliamentary"/>
    <s v="NSW"/>
    <s v="Reciprocal and Pay-for-Peer"/>
    <s v="Sydney Metro"/>
    <n v="1"/>
  </r>
  <r>
    <x v="207"/>
    <x v="219"/>
    <s v="Parliamentary"/>
    <s v="NSW"/>
    <s v="Reciprocal and Pay-for-Peer"/>
    <s v="NSW &amp; ACT"/>
    <n v="2"/>
  </r>
  <r>
    <x v="207"/>
    <x v="219"/>
    <s v="Parliamentary"/>
    <s v="NSW"/>
    <s v="Reciprocal and Pay-for-Peer"/>
    <s v="NSW &amp; ACT Govt &amp; Arts"/>
    <n v="3"/>
  </r>
  <r>
    <x v="207"/>
    <x v="219"/>
    <s v="Parliamentary"/>
    <s v="NSW"/>
    <s v="Reciprocal and Pay-for-Peer"/>
    <s v="NSW &amp; ACT Health"/>
    <n v="4"/>
  </r>
  <r>
    <x v="207"/>
    <x v="219"/>
    <s v="Parliamentary"/>
    <s v="NSW"/>
    <s v="Reciprocal and Pay-for-Peer"/>
    <s v="NSW &amp; ACT Public"/>
    <n v="5"/>
  </r>
  <r>
    <x v="207"/>
    <x v="219"/>
    <s v="Parliamentary"/>
    <s v="NSW"/>
    <s v="Reciprocal and Pay-for-Peer"/>
    <s v="National"/>
    <n v="6"/>
  </r>
  <r>
    <x v="207"/>
    <x v="219"/>
    <s v="Parliamentary"/>
    <s v="NSW"/>
    <s v="Reciprocal and Pay-for-Peer"/>
    <s v="National Academic and Research"/>
    <n v="7"/>
  </r>
  <r>
    <x v="207"/>
    <x v="219"/>
    <s v="Parliamentary"/>
    <s v="NSW"/>
    <s v="Reciprocal and Pay-for-Peer"/>
    <s v="NSW &amp; ACT Higher Education"/>
    <n v="8"/>
  </r>
  <r>
    <x v="207"/>
    <x v="219"/>
    <s v="Parliamentary"/>
    <s v="NSW"/>
    <s v="Reciprocal and Pay-for-Peer"/>
    <s v="NSW Regional"/>
    <n v="9"/>
  </r>
  <r>
    <x v="208"/>
    <x v="220"/>
    <s v="Special"/>
    <s v="NSW"/>
    <s v="Reciprocal and Pay-for-Peer"/>
    <s v="NSW &amp; ACT"/>
    <n v="1"/>
  </r>
  <r>
    <x v="208"/>
    <x v="220"/>
    <s v="Special"/>
    <s v="NSW"/>
    <s v="Reciprocal and Pay-for-Peer"/>
    <s v="Victoria"/>
    <n v="2"/>
  </r>
  <r>
    <x v="208"/>
    <x v="220"/>
    <s v="Special"/>
    <s v="NSW"/>
    <s v="Reciprocal and Pay-for-Peer"/>
    <s v="Queensland"/>
    <n v="3"/>
  </r>
  <r>
    <x v="208"/>
    <x v="220"/>
    <s v="Special"/>
    <s v="NSW"/>
    <s v="Reciprocal and Pay-for-Peer"/>
    <s v="South Australia"/>
    <n v="4"/>
  </r>
  <r>
    <x v="208"/>
    <x v="220"/>
    <s v="Special"/>
    <s v="NSW"/>
    <s v="Reciprocal and Pay-for-Peer"/>
    <s v="Northern Territory"/>
    <n v="5"/>
  </r>
  <r>
    <x v="208"/>
    <x v="220"/>
    <s v="Special"/>
    <s v="NSW"/>
    <s v="Reciprocal and Pay-for-Peer"/>
    <s v="Tasmania"/>
    <n v="6"/>
  </r>
  <r>
    <x v="208"/>
    <x v="220"/>
    <s v="Special"/>
    <s v="NSW"/>
    <s v="Reciprocal and Pay-for-Peer"/>
    <s v="Western Australia"/>
    <n v="7"/>
  </r>
  <r>
    <x v="208"/>
    <x v="220"/>
    <s v="Special"/>
    <s v="NSW"/>
    <s v="Reciprocal and Pay-for-Peer"/>
    <s v="National"/>
    <n v="9"/>
  </r>
  <r>
    <x v="209"/>
    <x v="221"/>
    <s v="Health"/>
    <s v="NT"/>
    <s v="Reciprocal and Pay-for-Peer"/>
    <s v="Northern Territory"/>
    <n v="1"/>
  </r>
  <r>
    <x v="210"/>
    <x v="222"/>
    <s v="Special"/>
    <s v="NT"/>
    <s v="Reciprocal Only"/>
    <s v="Northern Territory"/>
    <n v="1"/>
  </r>
  <r>
    <x v="210"/>
    <x v="222"/>
    <s v="Special"/>
    <s v="NT"/>
    <s v="Reciprocal Only"/>
    <s v="Northern Territory Govt &amp; Arts"/>
    <n v="2"/>
  </r>
  <r>
    <x v="211"/>
    <x v="223"/>
    <s v="Law"/>
    <s v="QLD"/>
    <s v="Reciprocal and Pay-for-Peer"/>
    <s v="Queensland Govt &amp; Arts"/>
    <n v="1"/>
  </r>
  <r>
    <x v="211"/>
    <x v="223"/>
    <s v="Law"/>
    <s v="QLD"/>
    <s v="Reciprocal and Pay-for-Peer"/>
    <s v="Queensland Health"/>
    <n v="2"/>
  </r>
  <r>
    <x v="211"/>
    <x v="223"/>
    <s v="Law"/>
    <s v="QLD"/>
    <s v="Reciprocal and Pay-for-Peer"/>
    <s v="Queensland Public"/>
    <n v="3"/>
  </r>
  <r>
    <x v="211"/>
    <x v="223"/>
    <s v="Law"/>
    <s v="QLD"/>
    <s v="Reciprocal and Pay-for-Peer"/>
    <s v="Victoria Govt &amp; Arts"/>
    <n v="4"/>
  </r>
  <r>
    <x v="211"/>
    <x v="223"/>
    <s v="Law"/>
    <s v="QLD"/>
    <s v="Reciprocal and Pay-for-Peer"/>
    <s v="NSW &amp; ACT Govt &amp; Arts"/>
    <n v="5"/>
  </r>
  <r>
    <x v="211"/>
    <x v="223"/>
    <s v="Law"/>
    <s v="QLD"/>
    <s v="Reciprocal and Pay-for-Peer"/>
    <s v="National"/>
    <n v="9"/>
  </r>
  <r>
    <x v="212"/>
    <x v="224"/>
    <s v="Law"/>
    <s v="NSW"/>
    <s v="Reciprocal and Pay-for-Peer"/>
    <s v="NSW &amp; ACT Health"/>
    <n v="1"/>
  </r>
  <r>
    <x v="212"/>
    <x v="224"/>
    <s v="Law"/>
    <s v="NSW"/>
    <s v="Reciprocal and Pay-for-Peer"/>
    <s v="NSW &amp; ACT Govt &amp; Arts"/>
    <n v="2"/>
  </r>
  <r>
    <x v="212"/>
    <x v="224"/>
    <s v="Law"/>
    <s v="NSW"/>
    <s v="Reciprocal and Pay-for-Peer"/>
    <s v="Sydney Metro"/>
    <n v="3"/>
  </r>
  <r>
    <x v="212"/>
    <x v="224"/>
    <s v="Law"/>
    <s v="NSW"/>
    <s v="Reciprocal and Pay-for-Peer"/>
    <s v="NSW &amp; ACT"/>
    <n v="4"/>
  </r>
  <r>
    <x v="212"/>
    <x v="224"/>
    <s v="Law"/>
    <s v="NSW"/>
    <s v="Reciprocal and Pay-for-Peer"/>
    <s v="Victoria Health"/>
    <n v="5"/>
  </r>
  <r>
    <x v="212"/>
    <x v="224"/>
    <s v="Law"/>
    <s v="NSW"/>
    <s v="Reciprocal and Pay-for-Peer"/>
    <s v="Queensland Health"/>
    <n v="6"/>
  </r>
  <r>
    <x v="212"/>
    <x v="224"/>
    <s v="Law"/>
    <s v="NSW"/>
    <s v="Reciprocal and Pay-for-Peer"/>
    <s v="South Australia Govt &amp; Arts"/>
    <n v="7"/>
  </r>
  <r>
    <x v="212"/>
    <x v="224"/>
    <s v="Law"/>
    <s v="NSW"/>
    <s v="Reciprocal and Pay-for-Peer"/>
    <s v="Western Australia Health"/>
    <n v="8"/>
  </r>
  <r>
    <x v="212"/>
    <x v="224"/>
    <s v="Law"/>
    <s v="NSW"/>
    <s v="Reciprocal and Pay-for-Peer"/>
    <s v="National"/>
    <n v="9"/>
  </r>
  <r>
    <x v="213"/>
    <x v="225"/>
    <s v="University"/>
    <s v="O/S"/>
    <s v="Reciprocal and Pay-for-Peer"/>
    <s v="Queensland"/>
    <n v="1"/>
  </r>
  <r>
    <x v="213"/>
    <x v="225"/>
    <s v="University"/>
    <s v="O/S"/>
    <s v="Reciprocal and Pay-for-Peer"/>
    <s v="Queensland Higher Education"/>
    <n v="2"/>
  </r>
  <r>
    <x v="213"/>
    <x v="225"/>
    <s v="University"/>
    <s v="O/S"/>
    <s v="Reciprocal and Pay-for-Peer"/>
    <s v="NSW &amp; ACT"/>
    <n v="3"/>
  </r>
  <r>
    <x v="213"/>
    <x v="225"/>
    <s v="University"/>
    <s v="O/S"/>
    <s v="Reciprocal and Pay-for-Peer"/>
    <s v="NSW &amp; ACT Higher Education"/>
    <n v="4"/>
  </r>
  <r>
    <x v="213"/>
    <x v="225"/>
    <s v="University"/>
    <s v="O/S"/>
    <s v="Reciprocal and Pay-for-Peer"/>
    <s v="Victoria"/>
    <n v="5"/>
  </r>
  <r>
    <x v="213"/>
    <x v="225"/>
    <s v="University"/>
    <s v="O/S"/>
    <s v="Reciprocal and Pay-for-Peer"/>
    <s v="Western Australia"/>
    <n v="6"/>
  </r>
  <r>
    <x v="213"/>
    <x v="225"/>
    <s v="University"/>
    <s v="O/S"/>
    <s v="Reciprocal and Pay-for-Peer"/>
    <s v="National"/>
    <n v="9"/>
  </r>
  <r>
    <x v="214"/>
    <x v="226"/>
    <s v="Public Library"/>
    <s v="NSW"/>
    <s v="Reciprocal Only"/>
    <s v="NSW Regional"/>
    <n v="1"/>
  </r>
  <r>
    <x v="214"/>
    <x v="226"/>
    <s v="Public Library"/>
    <s v="NSW"/>
    <s v="Reciprocal Only"/>
    <s v="NSW &amp; ACT Public"/>
    <n v="2"/>
  </r>
  <r>
    <x v="214"/>
    <x v="226"/>
    <s v="Public Library"/>
    <s v="NSW"/>
    <s v="Reciprocal Only"/>
    <s v="Queensland Public"/>
    <n v="3"/>
  </r>
  <r>
    <x v="214"/>
    <x v="226"/>
    <s v="Public Library"/>
    <s v="NSW"/>
    <s v="Reciprocal Only"/>
    <s v="Victoria Public"/>
    <n v="4"/>
  </r>
  <r>
    <x v="214"/>
    <x v="226"/>
    <s v="Public Library"/>
    <s v="NSW"/>
    <s v="Reciprocal Only"/>
    <s v="Western Australia Public"/>
    <n v="5"/>
  </r>
  <r>
    <x v="214"/>
    <x v="226"/>
    <s v="Public Library"/>
    <s v="NSW"/>
    <s v="Reciprocal Only"/>
    <s v="South Australia Public"/>
    <n v="6"/>
  </r>
  <r>
    <x v="214"/>
    <x v="226"/>
    <s v="Public Library"/>
    <s v="NSW"/>
    <s v="Reciprocal Only"/>
    <s v="National"/>
    <n v="9"/>
  </r>
  <r>
    <x v="215"/>
    <x v="227"/>
    <s v="Special"/>
    <s v="VIC"/>
    <s v="Pay-for-Peer Only"/>
    <s v="Victoria"/>
    <n v="1"/>
  </r>
  <r>
    <x v="215"/>
    <x v="227"/>
    <s v="Special"/>
    <s v="VIC"/>
    <s v="Pay-for-Peer Only"/>
    <s v="Victoria Metro"/>
    <n v="2"/>
  </r>
  <r>
    <x v="215"/>
    <x v="227"/>
    <s v="Special"/>
    <s v="VIC"/>
    <s v="Pay-for-Peer Only"/>
    <s v="Victoria Regional"/>
    <n v="3"/>
  </r>
  <r>
    <x v="215"/>
    <x v="227"/>
    <s v="Special"/>
    <s v="VIC"/>
    <s v="Pay-for-Peer Only"/>
    <s v="National"/>
    <n v="9"/>
  </r>
  <r>
    <x v="216"/>
    <x v="228"/>
    <s v="Public Library"/>
    <s v="NSW"/>
    <s v="Reciprocal Only"/>
    <s v="NSW Regional"/>
    <n v="2"/>
  </r>
  <r>
    <x v="216"/>
    <x v="228"/>
    <s v="Public Library"/>
    <s v="NSW"/>
    <s v="Reciprocal Only"/>
    <s v="NSW &amp; ACT Public"/>
    <n v="3"/>
  </r>
  <r>
    <x v="217"/>
    <x v="229"/>
    <s v="Public Library"/>
    <s v="VIC"/>
    <s v="Reciprocal and Pay-for-Peer"/>
    <s v="Victoria Public"/>
    <n v="1"/>
  </r>
  <r>
    <x v="217"/>
    <x v="229"/>
    <s v="Public Library"/>
    <s v="VIC"/>
    <s v="Reciprocal and Pay-for-Peer"/>
    <s v="NSW &amp; ACT Public"/>
    <n v="2"/>
  </r>
  <r>
    <x v="217"/>
    <x v="229"/>
    <s v="Public Library"/>
    <s v="VIC"/>
    <s v="Reciprocal and Pay-for-Peer"/>
    <s v="Queensland Public"/>
    <n v="3"/>
  </r>
  <r>
    <x v="217"/>
    <x v="229"/>
    <s v="Public Library"/>
    <s v="VIC"/>
    <s v="Reciprocal and Pay-for-Peer"/>
    <s v="Victoria Higher Education"/>
    <n v="4"/>
  </r>
  <r>
    <x v="217"/>
    <x v="229"/>
    <s v="Public Library"/>
    <s v="VIC"/>
    <s v="Reciprocal and Pay-for-Peer"/>
    <s v="NSW &amp; ACT Higher Education"/>
    <n v="5"/>
  </r>
  <r>
    <x v="217"/>
    <x v="229"/>
    <s v="Public Library"/>
    <s v="VIC"/>
    <s v="Reciprocal and Pay-for-Peer"/>
    <s v="National Academic and Research"/>
    <n v="8"/>
  </r>
  <r>
    <x v="217"/>
    <x v="229"/>
    <s v="Public Library"/>
    <s v="VIC"/>
    <s v="Reciprocal and Pay-for-Peer"/>
    <s v="National"/>
    <n v="9"/>
  </r>
  <r>
    <x v="218"/>
    <x v="230"/>
    <s v="Museum"/>
    <s v="NSW"/>
    <s v="Reciprocal and Pay-for-Peer"/>
    <s v="Sydney Metro"/>
    <n v="1"/>
  </r>
  <r>
    <x v="218"/>
    <x v="230"/>
    <s v="Museum"/>
    <s v="NSW"/>
    <s v="Reciprocal and Pay-for-Peer"/>
    <s v="NSW Regional"/>
    <n v="2"/>
  </r>
  <r>
    <x v="218"/>
    <x v="230"/>
    <s v="Museum"/>
    <s v="NSW"/>
    <s v="Reciprocal and Pay-for-Peer"/>
    <s v="NSW &amp; ACT"/>
    <n v="3"/>
  </r>
  <r>
    <x v="218"/>
    <x v="230"/>
    <s v="Museum"/>
    <s v="NSW"/>
    <s v="Reciprocal and Pay-for-Peer"/>
    <s v="Victoria"/>
    <n v="4"/>
  </r>
  <r>
    <x v="218"/>
    <x v="230"/>
    <s v="Museum"/>
    <s v="NSW"/>
    <s v="Reciprocal and Pay-for-Peer"/>
    <s v="Queensland"/>
    <n v="5"/>
  </r>
  <r>
    <x v="219"/>
    <x v="231"/>
    <s v="Special"/>
    <s v="ACT"/>
    <s v="Reciprocal and Pay-for-Peer"/>
    <s v="NSW &amp; ACT"/>
    <n v="1"/>
  </r>
  <r>
    <x v="219"/>
    <x v="231"/>
    <s v="Special"/>
    <s v="ACT"/>
    <s v="Reciprocal and Pay-for-Peer"/>
    <s v="Queensland"/>
    <n v="2"/>
  </r>
  <r>
    <x v="219"/>
    <x v="231"/>
    <s v="Special"/>
    <s v="ACT"/>
    <s v="Reciprocal and Pay-for-Peer"/>
    <s v="Victoria"/>
    <n v="3"/>
  </r>
  <r>
    <x v="219"/>
    <x v="231"/>
    <s v="Special"/>
    <s v="ACT"/>
    <s v="Reciprocal and Pay-for-Peer"/>
    <s v="South Australia"/>
    <n v="4"/>
  </r>
  <r>
    <x v="219"/>
    <x v="231"/>
    <s v="Special"/>
    <s v="ACT"/>
    <s v="Reciprocal and Pay-for-Peer"/>
    <s v="Tasmania"/>
    <n v="5"/>
  </r>
  <r>
    <x v="219"/>
    <x v="231"/>
    <s v="Special"/>
    <s v="ACT"/>
    <s v="Reciprocal and Pay-for-Peer"/>
    <s v="National"/>
    <n v="9"/>
  </r>
  <r>
    <x v="220"/>
    <x v="232"/>
    <s v="Special"/>
    <s v="VIC"/>
    <s v="Reciprocal and Pay-for-Peer"/>
    <s v="NSW &amp; ACT"/>
    <n v="1"/>
  </r>
  <r>
    <x v="220"/>
    <x v="232"/>
    <s v="Special"/>
    <s v="VIC"/>
    <s v="Reciprocal and Pay-for-Peer"/>
    <s v="Queensland"/>
    <n v="2"/>
  </r>
  <r>
    <x v="220"/>
    <x v="232"/>
    <s v="Special"/>
    <s v="VIC"/>
    <s v="Reciprocal and Pay-for-Peer"/>
    <s v="Victoria"/>
    <n v="3"/>
  </r>
  <r>
    <x v="220"/>
    <x v="232"/>
    <s v="Special"/>
    <s v="VIC"/>
    <s v="Reciprocal and Pay-for-Peer"/>
    <s v="South Australia"/>
    <n v="4"/>
  </r>
  <r>
    <x v="220"/>
    <x v="232"/>
    <s v="Special"/>
    <s v="VIC"/>
    <s v="Reciprocal and Pay-for-Peer"/>
    <s v="Tasmania"/>
    <n v="5"/>
  </r>
  <r>
    <x v="220"/>
    <x v="232"/>
    <s v="Special"/>
    <s v="VIC"/>
    <s v="Reciprocal and Pay-for-Peer"/>
    <s v="National"/>
    <n v="9"/>
  </r>
  <r>
    <x v="221"/>
    <x v="233"/>
    <s v="Special"/>
    <s v="QLD"/>
    <s v="Reciprocal and Pay-for-Peer"/>
    <s v="National"/>
    <n v="1"/>
  </r>
  <r>
    <x v="221"/>
    <x v="233"/>
    <s v="Special"/>
    <s v="QLD"/>
    <s v="Reciprocal and Pay-for-Peer"/>
    <s v="National Academic and Research"/>
    <n v="2"/>
  </r>
  <r>
    <x v="221"/>
    <x v="233"/>
    <s v="Special"/>
    <s v="QLD"/>
    <s v="Reciprocal and Pay-for-Peer"/>
    <s v="Queensland Higher Education"/>
    <n v="3"/>
  </r>
  <r>
    <x v="222"/>
    <x v="234"/>
    <s v="Public Library"/>
    <s v="NSW"/>
    <s v="Reciprocal and Pay-for-Peer"/>
    <s v="NSW Regional"/>
    <n v="1"/>
  </r>
  <r>
    <x v="222"/>
    <x v="234"/>
    <s v="Public Library"/>
    <s v="NSW"/>
    <s v="Reciprocal and Pay-for-Peer"/>
    <s v="NSW &amp; ACT Public"/>
    <n v="2"/>
  </r>
  <r>
    <x v="223"/>
    <x v="235"/>
    <s v="Museum"/>
    <s v="TAS"/>
    <s v="Pay-for-Peer Only"/>
    <s v="Tasmania Govt &amp; Arts"/>
    <n v="1"/>
  </r>
  <r>
    <x v="223"/>
    <x v="235"/>
    <s v="Museum"/>
    <s v="TAS"/>
    <s v="Pay-for-Peer Only"/>
    <s v="Tasmania Public"/>
    <n v="2"/>
  </r>
  <r>
    <x v="223"/>
    <x v="235"/>
    <s v="Museum"/>
    <s v="TAS"/>
    <s v="Pay-for-Peer Only"/>
    <s v="Tasmania"/>
    <n v="3"/>
  </r>
  <r>
    <x v="223"/>
    <x v="235"/>
    <s v="Museum"/>
    <s v="TAS"/>
    <s v="Pay-for-Peer Only"/>
    <s v="Queensland"/>
    <n v="4"/>
  </r>
  <r>
    <x v="224"/>
    <x v="236"/>
    <s v="Art"/>
    <s v="QLD"/>
    <s v="Reciprocal and Pay-for-Peer"/>
    <s v="Queensland"/>
    <n v="1"/>
  </r>
  <r>
    <x v="224"/>
    <x v="236"/>
    <s v="Art"/>
    <s v="QLD"/>
    <s v="Reciprocal and Pay-for-Peer"/>
    <s v="NSW &amp; ACT"/>
    <n v="2"/>
  </r>
  <r>
    <x v="224"/>
    <x v="236"/>
    <s v="Art"/>
    <s v="QLD"/>
    <s v="Reciprocal and Pay-for-Peer"/>
    <s v="Victoria"/>
    <n v="3"/>
  </r>
  <r>
    <x v="224"/>
    <x v="236"/>
    <s v="Art"/>
    <s v="QLD"/>
    <s v="Reciprocal and Pay-for-Peer"/>
    <s v="South Australia"/>
    <n v="4"/>
  </r>
  <r>
    <x v="224"/>
    <x v="236"/>
    <s v="Art"/>
    <s v="QLD"/>
    <s v="Reciprocal and Pay-for-Peer"/>
    <s v="National"/>
    <n v="9"/>
  </r>
  <r>
    <x v="225"/>
    <x v="237"/>
    <s v="Special"/>
    <s v="QLD"/>
    <s v="Pay-for-Peer Only"/>
    <s v="Queensland"/>
    <n v="1"/>
  </r>
  <r>
    <x v="225"/>
    <x v="237"/>
    <s v="Special"/>
    <s v="QLD"/>
    <s v="Pay-for-Peer Only"/>
    <s v="Sydney Metro"/>
    <n v="2"/>
  </r>
  <r>
    <x v="225"/>
    <x v="237"/>
    <s v="Special"/>
    <s v="QLD"/>
    <s v="Pay-for-Peer Only"/>
    <s v="Western Australia"/>
    <n v="3"/>
  </r>
  <r>
    <x v="225"/>
    <x v="237"/>
    <s v="Special"/>
    <s v="QLD"/>
    <s v="Pay-for-Peer Only"/>
    <s v="Victoria"/>
    <n v="4"/>
  </r>
  <r>
    <x v="225"/>
    <x v="237"/>
    <s v="Special"/>
    <s v="QLD"/>
    <s v="Pay-for-Peer Only"/>
    <s v="NSW &amp; ACT"/>
    <n v="5"/>
  </r>
  <r>
    <x v="225"/>
    <x v="237"/>
    <s v="Special"/>
    <s v="QLD"/>
    <s v="Pay-for-Peer Only"/>
    <s v="National Academic and Research"/>
    <n v="8"/>
  </r>
  <r>
    <x v="225"/>
    <x v="237"/>
    <s v="Special"/>
    <s v="QLD"/>
    <s v="Pay-for-Peer Only"/>
    <s v="National"/>
    <n v="9"/>
  </r>
  <r>
    <x v="226"/>
    <x v="238"/>
    <s v="Museum"/>
    <s v="QLD"/>
    <s v="Reciprocal and Pay-for-Peer"/>
    <s v="Queensland Govt &amp; Arts"/>
    <n v="1"/>
  </r>
  <r>
    <x v="226"/>
    <x v="238"/>
    <s v="Museum"/>
    <s v="QLD"/>
    <s v="Reciprocal and Pay-for-Peer"/>
    <s v="Queensland"/>
    <n v="2"/>
  </r>
  <r>
    <x v="226"/>
    <x v="238"/>
    <s v="Museum"/>
    <s v="QLD"/>
    <s v="Reciprocal and Pay-for-Peer"/>
    <s v="Victoria"/>
    <n v="3"/>
  </r>
  <r>
    <x v="226"/>
    <x v="238"/>
    <s v="Museum"/>
    <s v="QLD"/>
    <s v="Reciprocal and Pay-for-Peer"/>
    <s v="NSW &amp; ACT"/>
    <n v="4"/>
  </r>
  <r>
    <x v="226"/>
    <x v="238"/>
    <s v="Museum"/>
    <s v="QLD"/>
    <s v="Reciprocal and Pay-for-Peer"/>
    <s v="Western Australia"/>
    <n v="5"/>
  </r>
  <r>
    <x v="226"/>
    <x v="238"/>
    <s v="Museum"/>
    <s v="QLD"/>
    <s v="Reciprocal and Pay-for-Peer"/>
    <s v="South Australia"/>
    <n v="6"/>
  </r>
  <r>
    <x v="226"/>
    <x v="238"/>
    <s v="Museum"/>
    <s v="QLD"/>
    <s v="Reciprocal and Pay-for-Peer"/>
    <s v="Tasmania"/>
    <n v="7"/>
  </r>
  <r>
    <x v="226"/>
    <x v="238"/>
    <s v="Museum"/>
    <s v="QLD"/>
    <s v="Reciprocal and Pay-for-Peer"/>
    <s v="National"/>
    <n v="9"/>
  </r>
  <r>
    <x v="227"/>
    <x v="239"/>
    <s v="Special"/>
    <s v="QLD"/>
    <s v="Reciprocal and Pay-for-Peer"/>
    <s v="Queensland"/>
    <n v="1"/>
  </r>
  <r>
    <x v="227"/>
    <x v="239"/>
    <s v="Special"/>
    <s v="QLD"/>
    <s v="Reciprocal and Pay-for-Peer"/>
    <s v="Queensland Govt &amp; Arts"/>
    <n v="2"/>
  </r>
  <r>
    <x v="228"/>
    <x v="240"/>
    <s v="University"/>
    <s v="QLD"/>
    <s v="Reciprocal and Pay-for-Peer"/>
    <s v="Queensland Higher Education"/>
    <n v="1"/>
  </r>
  <r>
    <x v="228"/>
    <x v="240"/>
    <s v="University"/>
    <s v="QLD"/>
    <s v="Reciprocal and Pay-for-Peer"/>
    <s v="National Academic and Research"/>
    <n v="2"/>
  </r>
  <r>
    <x v="228"/>
    <x v="240"/>
    <s v="University"/>
    <s v="QLD"/>
    <s v="Reciprocal and Pay-for-Peer"/>
    <s v="Queensland Southeast"/>
    <n v="3"/>
  </r>
  <r>
    <x v="228"/>
    <x v="240"/>
    <s v="University"/>
    <s v="QLD"/>
    <s v="Reciprocal and Pay-for-Peer"/>
    <s v="Queensland"/>
    <n v="4"/>
  </r>
  <r>
    <x v="228"/>
    <x v="240"/>
    <s v="University"/>
    <s v="QLD"/>
    <s v="Reciprocal and Pay-for-Peer"/>
    <s v="National"/>
    <n v="5"/>
  </r>
  <r>
    <x v="229"/>
    <x v="241"/>
    <s v="Public Library"/>
    <s v="NSW"/>
    <s v="Reciprocal and Pay-for-Peer"/>
    <s v="Sydney Metro"/>
    <n v="1"/>
  </r>
  <r>
    <x v="229"/>
    <x v="241"/>
    <s v="Public Library"/>
    <s v="NSW"/>
    <s v="Reciprocal and Pay-for-Peer"/>
    <s v="NSW Regional"/>
    <n v="2"/>
  </r>
  <r>
    <x v="229"/>
    <x v="241"/>
    <s v="Public Library"/>
    <s v="NSW"/>
    <s v="Reciprocal and Pay-for-Peer"/>
    <s v="Queensland Public"/>
    <n v="3"/>
  </r>
  <r>
    <x v="229"/>
    <x v="241"/>
    <s v="Public Library"/>
    <s v="NSW"/>
    <s v="Reciprocal and Pay-for-Peer"/>
    <s v="Victoria Public"/>
    <n v="4"/>
  </r>
  <r>
    <x v="229"/>
    <x v="241"/>
    <s v="Public Library"/>
    <s v="NSW"/>
    <s v="Reciprocal and Pay-for-Peer"/>
    <s v="NSW &amp; ACT"/>
    <n v="5"/>
  </r>
  <r>
    <x v="229"/>
    <x v="241"/>
    <s v="Public Library"/>
    <s v="NSW"/>
    <s v="Reciprocal and Pay-for-Peer"/>
    <s v="National"/>
    <n v="9"/>
  </r>
  <r>
    <x v="230"/>
    <x v="242"/>
    <s v="Public Library"/>
    <s v="QLD"/>
    <s v="Reciprocal Only"/>
    <s v="Queensland Public"/>
    <n v="1"/>
  </r>
  <r>
    <x v="230"/>
    <x v="242"/>
    <s v="Public Library"/>
    <s v="QLD"/>
    <s v="Reciprocal Only"/>
    <s v="NSW &amp; ACT Public"/>
    <n v="2"/>
  </r>
  <r>
    <x v="230"/>
    <x v="242"/>
    <s v="Public Library"/>
    <s v="QLD"/>
    <s v="Reciprocal Only"/>
    <s v="Victoria Public"/>
    <n v="3"/>
  </r>
  <r>
    <x v="230"/>
    <x v="242"/>
    <s v="Public Library"/>
    <s v="QLD"/>
    <s v="Reciprocal Only"/>
    <s v="South Australia Public"/>
    <n v="4"/>
  </r>
  <r>
    <x v="230"/>
    <x v="242"/>
    <s v="Public Library"/>
    <s v="QLD"/>
    <s v="Reciprocal Only"/>
    <s v="Tasmania Public"/>
    <n v="5"/>
  </r>
  <r>
    <x v="231"/>
    <x v="243"/>
    <s v="Research, Special"/>
    <s v="VIC"/>
    <s v="Reciprocal and Pay-for-Peer"/>
    <s v="Victoria"/>
    <n v="1"/>
  </r>
  <r>
    <x v="231"/>
    <x v="243"/>
    <s v="Research, Special"/>
    <s v="VIC"/>
    <s v="Reciprocal and Pay-for-Peer"/>
    <s v="Victoria Metro"/>
    <n v="2"/>
  </r>
  <r>
    <x v="231"/>
    <x v="243"/>
    <s v="Research, Special"/>
    <s v="VIC"/>
    <s v="Reciprocal and Pay-for-Peer"/>
    <s v="Victoria Higher Education"/>
    <n v="3"/>
  </r>
  <r>
    <x v="231"/>
    <x v="243"/>
    <s v="Research, Special"/>
    <s v="VIC"/>
    <s v="Reciprocal and Pay-for-Peer"/>
    <s v="NSW &amp; ACT"/>
    <n v="4"/>
  </r>
  <r>
    <x v="231"/>
    <x v="243"/>
    <s v="Research, Special"/>
    <s v="VIC"/>
    <s v="Reciprocal and Pay-for-Peer"/>
    <s v="South Australia"/>
    <n v="5"/>
  </r>
  <r>
    <x v="231"/>
    <x v="243"/>
    <s v="Research, Special"/>
    <s v="VIC"/>
    <s v="Reciprocal and Pay-for-Peer"/>
    <s v="National"/>
    <n v="9"/>
  </r>
  <r>
    <x v="232"/>
    <x v="244"/>
    <s v="Public Library"/>
    <s v="NSW"/>
    <s v="Reciprocal and Pay-for-Peer"/>
    <s v="Sydney Metro"/>
    <n v="1"/>
  </r>
  <r>
    <x v="232"/>
    <x v="244"/>
    <s v="Public Library"/>
    <s v="NSW"/>
    <s v="Reciprocal and Pay-for-Peer"/>
    <s v="NSW &amp; ACT"/>
    <n v="2"/>
  </r>
  <r>
    <x v="232"/>
    <x v="244"/>
    <s v="Public Library"/>
    <s v="NSW"/>
    <s v="Reciprocal and Pay-for-Peer"/>
    <s v="NSW &amp; ACT Public"/>
    <n v="3"/>
  </r>
  <r>
    <x v="232"/>
    <x v="244"/>
    <s v="Public Library"/>
    <s v="NSW"/>
    <s v="Reciprocal and Pay-for-Peer"/>
    <s v="NSW Regional"/>
    <n v="4"/>
  </r>
  <r>
    <x v="232"/>
    <x v="244"/>
    <s v="Public Library"/>
    <s v="NSW"/>
    <s v="Reciprocal and Pay-for-Peer"/>
    <s v="Queensland Southeast"/>
    <n v="5"/>
  </r>
  <r>
    <x v="232"/>
    <x v="244"/>
    <s v="Public Library"/>
    <s v="NSW"/>
    <s v="Reciprocal and Pay-for-Peer"/>
    <s v="Queensland"/>
    <n v="6"/>
  </r>
  <r>
    <x v="232"/>
    <x v="244"/>
    <s v="Public Library"/>
    <s v="NSW"/>
    <s v="Reciprocal and Pay-for-Peer"/>
    <s v="Queensland Public"/>
    <n v="7"/>
  </r>
  <r>
    <x v="232"/>
    <x v="244"/>
    <s v="Public Library"/>
    <s v="NSW"/>
    <s v="Reciprocal and Pay-for-Peer"/>
    <s v="Victoria Public"/>
    <n v="8"/>
  </r>
  <r>
    <x v="232"/>
    <x v="244"/>
    <s v="Public Library"/>
    <s v="NSW"/>
    <s v="Reciprocal and Pay-for-Peer"/>
    <s v="National"/>
    <n v="9"/>
  </r>
  <r>
    <x v="233"/>
    <x v="245"/>
    <s v="Public Library"/>
    <s v="NSW"/>
    <s v="Reciprocal and Pay-for-Peer"/>
    <s v="NSW Regional"/>
    <n v="1"/>
  </r>
  <r>
    <x v="233"/>
    <x v="245"/>
    <s v="Public Library"/>
    <s v="NSW"/>
    <s v="Reciprocal and Pay-for-Peer"/>
    <s v="NSW &amp; ACT Public"/>
    <n v="2"/>
  </r>
  <r>
    <x v="233"/>
    <x v="245"/>
    <s v="Public Library"/>
    <s v="NSW"/>
    <s v="Reciprocal and Pay-for-Peer"/>
    <s v="NSW &amp; ACT"/>
    <n v="3"/>
  </r>
  <r>
    <x v="233"/>
    <x v="245"/>
    <s v="Public Library"/>
    <s v="NSW"/>
    <s v="Reciprocal and Pay-for-Peer"/>
    <s v="Queensland Public"/>
    <n v="4"/>
  </r>
  <r>
    <x v="233"/>
    <x v="245"/>
    <s v="Public Library"/>
    <s v="NSW"/>
    <s v="Reciprocal and Pay-for-Peer"/>
    <s v="Queensland Southeast"/>
    <n v="5"/>
  </r>
  <r>
    <x v="233"/>
    <x v="245"/>
    <s v="Public Library"/>
    <s v="NSW"/>
    <s v="Reciprocal and Pay-for-Peer"/>
    <s v="Victoria Regional"/>
    <n v="6"/>
  </r>
  <r>
    <x v="233"/>
    <x v="245"/>
    <s v="Public Library"/>
    <s v="NSW"/>
    <s v="Reciprocal and Pay-for-Peer"/>
    <s v="Victoria Public"/>
    <n v="7"/>
  </r>
  <r>
    <x v="233"/>
    <x v="245"/>
    <s v="Public Library"/>
    <s v="NSW"/>
    <s v="Reciprocal and Pay-for-Peer"/>
    <s v="National"/>
    <n v="8"/>
  </r>
  <r>
    <x v="234"/>
    <x v="246"/>
    <s v="Public Library"/>
    <s v="NSW"/>
    <s v="Reciprocal Only"/>
    <s v="NSW &amp; ACT"/>
    <n v="1"/>
  </r>
  <r>
    <x v="234"/>
    <x v="246"/>
    <s v="Public Library"/>
    <s v="NSW"/>
    <s v="Reciprocal Only"/>
    <s v="NSW Regional"/>
    <n v="2"/>
  </r>
  <r>
    <x v="234"/>
    <x v="246"/>
    <s v="Public Library"/>
    <s v="NSW"/>
    <s v="Reciprocal Only"/>
    <s v="NSW &amp; ACT Public"/>
    <n v="3"/>
  </r>
  <r>
    <x v="234"/>
    <x v="246"/>
    <s v="Public Library"/>
    <s v="NSW"/>
    <s v="Reciprocal Only"/>
    <s v="Sydney Metro"/>
    <n v="4"/>
  </r>
  <r>
    <x v="234"/>
    <x v="246"/>
    <s v="Public Library"/>
    <s v="NSW"/>
    <s v="Reciprocal Only"/>
    <s v="Queensland Public"/>
    <n v="5"/>
  </r>
  <r>
    <x v="234"/>
    <x v="246"/>
    <s v="Public Library"/>
    <s v="NSW"/>
    <s v="Reciprocal Only"/>
    <s v="Victoria Public"/>
    <n v="6"/>
  </r>
  <r>
    <x v="234"/>
    <x v="246"/>
    <s v="Public Library"/>
    <s v="NSW"/>
    <s v="Reciprocal Only"/>
    <s v="Queensland"/>
    <n v="7"/>
  </r>
  <r>
    <x v="235"/>
    <x v="247"/>
    <s v="University"/>
    <s v="VIC"/>
    <s v="Reciprocal and Pay-for-Peer"/>
    <s v="Victoria Higher Education"/>
    <n v="1"/>
  </r>
  <r>
    <x v="235"/>
    <x v="247"/>
    <s v="University"/>
    <s v="VIC"/>
    <s v="Reciprocal and Pay-for-Peer"/>
    <s v="National Academic and Research"/>
    <n v="2"/>
  </r>
  <r>
    <x v="235"/>
    <x v="247"/>
    <s v="University"/>
    <s v="VIC"/>
    <s v="Reciprocal and Pay-for-Peer"/>
    <s v="Victoria Metro"/>
    <n v="3"/>
  </r>
  <r>
    <x v="235"/>
    <x v="247"/>
    <s v="University"/>
    <s v="VIC"/>
    <s v="Reciprocal and Pay-for-Peer"/>
    <s v="Victoria"/>
    <n v="4"/>
  </r>
  <r>
    <x v="235"/>
    <x v="247"/>
    <s v="University"/>
    <s v="VIC"/>
    <s v="Reciprocal and Pay-for-Peer"/>
    <s v="National"/>
    <n v="5"/>
  </r>
  <r>
    <x v="236"/>
    <x v="248"/>
    <s v="Health"/>
    <s v="VIC"/>
    <s v="Reciprocal and Pay-for-Peer"/>
    <s v="Victoria Health"/>
    <n v="1"/>
  </r>
  <r>
    <x v="237"/>
    <x v="249"/>
    <s v="Health"/>
    <s v="VIC"/>
    <s v="Reciprocal and Pay-for-Peer"/>
    <s v="Victoria Health"/>
    <n v="1"/>
  </r>
  <r>
    <x v="237"/>
    <x v="249"/>
    <s v="Health"/>
    <s v="VIC"/>
    <s v="Reciprocal and Pay-for-Peer"/>
    <s v="Victoria Higher Education"/>
    <n v="2"/>
  </r>
  <r>
    <x v="237"/>
    <x v="249"/>
    <s v="Health"/>
    <s v="VIC"/>
    <s v="Reciprocal and Pay-for-Peer"/>
    <s v="Victoria Govt &amp; Arts"/>
    <n v="3"/>
  </r>
  <r>
    <x v="237"/>
    <x v="249"/>
    <s v="Health"/>
    <s v="VIC"/>
    <s v="Reciprocal and Pay-for-Peer"/>
    <s v="NSW &amp; ACT Health"/>
    <n v="4"/>
  </r>
  <r>
    <x v="237"/>
    <x v="249"/>
    <s v="Health"/>
    <s v="VIC"/>
    <s v="Reciprocal and Pay-for-Peer"/>
    <s v="Victoria Regional"/>
    <n v="5"/>
  </r>
  <r>
    <x v="238"/>
    <x v="250"/>
    <s v="Health"/>
    <s v="SA"/>
    <s v="Reciprocal and Pay-for-Peer"/>
    <s v="NSW &amp; ACT Health"/>
    <n v="1"/>
  </r>
  <r>
    <x v="238"/>
    <x v="250"/>
    <s v="Health"/>
    <s v="SA"/>
    <s v="Reciprocal and Pay-for-Peer"/>
    <s v="Victoria Health"/>
    <n v="2"/>
  </r>
  <r>
    <x v="238"/>
    <x v="250"/>
    <s v="Health"/>
    <s v="SA"/>
    <s v="Reciprocal and Pay-for-Peer"/>
    <s v="Queensland Health"/>
    <n v="3"/>
  </r>
  <r>
    <x v="238"/>
    <x v="250"/>
    <s v="Health"/>
    <s v="SA"/>
    <s v="Reciprocal and Pay-for-Peer"/>
    <s v="Western Australia Health"/>
    <n v="4"/>
  </r>
  <r>
    <x v="239"/>
    <x v="251"/>
    <s v="Other Higher Education"/>
    <s v="NSW"/>
    <s v="Reciprocal and Pay-for-Peer"/>
    <s v="NSW &amp; ACT Higher Education"/>
    <n v="1"/>
  </r>
  <r>
    <x v="239"/>
    <x v="251"/>
    <s v="Other Higher Education"/>
    <s v="NSW"/>
    <s v="Reciprocal and Pay-for-Peer"/>
    <s v="Queensland Higher Education"/>
    <n v="2"/>
  </r>
  <r>
    <x v="239"/>
    <x v="251"/>
    <s v="Other Higher Education"/>
    <s v="NSW"/>
    <s v="Reciprocal and Pay-for-Peer"/>
    <s v="Victoria Higher Education"/>
    <n v="3"/>
  </r>
  <r>
    <x v="239"/>
    <x v="251"/>
    <s v="Other Higher Education"/>
    <s v="NSW"/>
    <s v="Reciprocal and Pay-for-Peer"/>
    <s v="Western Australia Higher Education"/>
    <n v="4"/>
  </r>
  <r>
    <x v="239"/>
    <x v="251"/>
    <s v="Other Higher Education"/>
    <s v="NSW"/>
    <s v="Reciprocal and Pay-for-Peer"/>
    <s v="NSW &amp; ACT"/>
    <n v="5"/>
  </r>
  <r>
    <x v="239"/>
    <x v="251"/>
    <s v="Other Higher Education"/>
    <s v="NSW"/>
    <s v="Reciprocal and Pay-for-Peer"/>
    <s v="Queensland"/>
    <n v="6"/>
  </r>
  <r>
    <x v="240"/>
    <x v="252"/>
    <s v="Public Library"/>
    <s v="QLD"/>
    <s v="Reciprocal Only"/>
    <s v="Queensland Public"/>
    <n v="1"/>
  </r>
  <r>
    <x v="240"/>
    <x v="252"/>
    <s v="Public Library"/>
    <s v="QLD"/>
    <s v="Reciprocal Only"/>
    <s v="NSW &amp; ACT Public"/>
    <n v="2"/>
  </r>
  <r>
    <x v="240"/>
    <x v="252"/>
    <s v="Public Library"/>
    <s v="QLD"/>
    <s v="Reciprocal Only"/>
    <s v="Queensland Govt &amp; Arts"/>
    <n v="3"/>
  </r>
  <r>
    <x v="240"/>
    <x v="252"/>
    <s v="Public Library"/>
    <s v="QLD"/>
    <s v="Reciprocal Only"/>
    <s v="NSW &amp; ACT Govt &amp; Arts"/>
    <n v="4"/>
  </r>
  <r>
    <x v="240"/>
    <x v="252"/>
    <s v="Public Library"/>
    <s v="QLD"/>
    <s v="Reciprocal Only"/>
    <s v="Victoria Public"/>
    <n v="5"/>
  </r>
  <r>
    <x v="241"/>
    <x v="253"/>
    <s v="Public Library"/>
    <s v="NSW"/>
    <s v="Reciprocal Only"/>
    <s v="NSW &amp; ACT"/>
    <n v="1"/>
  </r>
  <r>
    <x v="242"/>
    <x v="254"/>
    <s v="Special"/>
    <s v="WA"/>
    <s v="Reciprocal Only"/>
    <s v="Western Australia Higher Education"/>
    <n v="1"/>
  </r>
  <r>
    <x v="242"/>
    <x v="254"/>
    <s v="Special"/>
    <s v="WA"/>
    <s v="Reciprocal Only"/>
    <s v="Western Australia"/>
    <n v="2"/>
  </r>
  <r>
    <x v="242"/>
    <x v="254"/>
    <s v="Special"/>
    <s v="WA"/>
    <s v="Reciprocal Only"/>
    <s v="NSW &amp; ACT Higher Education"/>
    <n v="3"/>
  </r>
  <r>
    <x v="242"/>
    <x v="254"/>
    <s v="Special"/>
    <s v="WA"/>
    <s v="Reciprocal Only"/>
    <s v="South Australia Higher Education"/>
    <n v="4"/>
  </r>
  <r>
    <x v="242"/>
    <x v="254"/>
    <s v="Special"/>
    <s v="WA"/>
    <s v="Reciprocal Only"/>
    <s v="Queensland Higher Education"/>
    <n v="5"/>
  </r>
  <r>
    <x v="242"/>
    <x v="254"/>
    <s v="Special"/>
    <s v="WA"/>
    <s v="Reciprocal Only"/>
    <s v="National Academic and Research"/>
    <n v="8"/>
  </r>
  <r>
    <x v="242"/>
    <x v="254"/>
    <s v="Special"/>
    <s v="WA"/>
    <s v="Reciprocal Only"/>
    <s v="National"/>
    <n v="9"/>
  </r>
  <r>
    <x v="243"/>
    <x v="255"/>
    <s v="Public Library"/>
    <s v="NSW"/>
    <s v="Reciprocal and Pay-for-Peer"/>
    <s v="NSW &amp; ACT Public"/>
    <n v="1"/>
  </r>
  <r>
    <x v="243"/>
    <x v="255"/>
    <s v="Public Library"/>
    <s v="NSW"/>
    <s v="Reciprocal and Pay-for-Peer"/>
    <s v="Queensland Public"/>
    <n v="2"/>
  </r>
  <r>
    <x v="243"/>
    <x v="255"/>
    <s v="Public Library"/>
    <s v="NSW"/>
    <s v="Reciprocal and Pay-for-Peer"/>
    <s v="Victoria Public"/>
    <n v="3"/>
  </r>
  <r>
    <x v="243"/>
    <x v="255"/>
    <s v="Public Library"/>
    <s v="NSW"/>
    <s v="Reciprocal and Pay-for-Peer"/>
    <s v="Sydney Metro"/>
    <n v="4"/>
  </r>
  <r>
    <x v="243"/>
    <x v="255"/>
    <s v="Public Library"/>
    <s v="NSW"/>
    <s v="Reciprocal and Pay-for-Peer"/>
    <s v="NSW Regional"/>
    <n v="5"/>
  </r>
  <r>
    <x v="243"/>
    <x v="255"/>
    <s v="Public Library"/>
    <s v="NSW"/>
    <s v="Reciprocal and Pay-for-Peer"/>
    <s v="National"/>
    <n v="6"/>
  </r>
  <r>
    <x v="244"/>
    <x v="256"/>
    <s v="Health"/>
    <s v="WA"/>
    <s v="Reciprocal and Pay-for-Peer"/>
    <s v="Victoria"/>
    <n v="1"/>
  </r>
  <r>
    <x v="244"/>
    <x v="257"/>
    <s v="Health"/>
    <s v="WA"/>
    <s v="Reciprocal and Pay-for-Peer"/>
    <s v="Victoria"/>
    <n v="1"/>
  </r>
  <r>
    <x v="244"/>
    <x v="256"/>
    <s v="Health"/>
    <s v="WA"/>
    <s v="Reciprocal and Pay-for-Peer"/>
    <s v="Western Australia"/>
    <n v="2"/>
  </r>
  <r>
    <x v="244"/>
    <x v="257"/>
    <s v="Health"/>
    <s v="WA"/>
    <s v="Reciprocal and Pay-for-Peer"/>
    <s v="Western Australia"/>
    <n v="2"/>
  </r>
  <r>
    <x v="244"/>
    <x v="256"/>
    <s v="Health"/>
    <s v="WA"/>
    <s v="Reciprocal and Pay-for-Peer"/>
    <s v="NSW &amp; ACT"/>
    <n v="3"/>
  </r>
  <r>
    <x v="244"/>
    <x v="257"/>
    <s v="Health"/>
    <s v="WA"/>
    <s v="Reciprocal and Pay-for-Peer"/>
    <s v="NSW &amp; ACT"/>
    <n v="3"/>
  </r>
  <r>
    <x v="244"/>
    <x v="256"/>
    <s v="Health"/>
    <s v="WA"/>
    <s v="Reciprocal and Pay-for-Peer"/>
    <s v="Queensland"/>
    <n v="4"/>
  </r>
  <r>
    <x v="244"/>
    <x v="257"/>
    <s v="Health"/>
    <s v="WA"/>
    <s v="Reciprocal and Pay-for-Peer"/>
    <s v="Queensland"/>
    <n v="4"/>
  </r>
  <r>
    <x v="244"/>
    <x v="256"/>
    <s v="Health"/>
    <s v="WA"/>
    <s v="Reciprocal and Pay-for-Peer"/>
    <s v="South Australia"/>
    <n v="5"/>
  </r>
  <r>
    <x v="244"/>
    <x v="257"/>
    <s v="Health"/>
    <s v="WA"/>
    <s v="Reciprocal and Pay-for-Peer"/>
    <s v="South Australia"/>
    <n v="5"/>
  </r>
  <r>
    <x v="244"/>
    <x v="256"/>
    <s v="Health"/>
    <s v="WA"/>
    <s v="Reciprocal and Pay-for-Peer"/>
    <s v="National Academic and Research"/>
    <n v="8"/>
  </r>
  <r>
    <x v="244"/>
    <x v="257"/>
    <s v="Health"/>
    <s v="WA"/>
    <s v="Reciprocal and Pay-for-Peer"/>
    <s v="National Academic and Research"/>
    <n v="8"/>
  </r>
  <r>
    <x v="244"/>
    <x v="256"/>
    <s v="Health"/>
    <s v="WA"/>
    <s v="Reciprocal and Pay-for-Peer"/>
    <s v="National"/>
    <n v="9"/>
  </r>
  <r>
    <x v="244"/>
    <x v="257"/>
    <s v="Health"/>
    <s v="WA"/>
    <s v="Reciprocal and Pay-for-Peer"/>
    <s v="National"/>
    <n v="9"/>
  </r>
  <r>
    <x v="245"/>
    <x v="258"/>
    <s v="Tafe"/>
    <s v="WA"/>
    <s v="Reciprocal and Pay-for-Peer"/>
    <s v="Western Australia"/>
    <n v="1"/>
  </r>
  <r>
    <x v="245"/>
    <x v="258"/>
    <s v="Tafe"/>
    <s v="WA"/>
    <s v="Reciprocal and Pay-for-Peer"/>
    <s v="Western Australia Higher Education"/>
    <n v="2"/>
  </r>
  <r>
    <x v="245"/>
    <x v="258"/>
    <s v="Tafe"/>
    <s v="WA"/>
    <s v="Reciprocal and Pay-for-Peer"/>
    <s v="NSW &amp; ACT"/>
    <n v="3"/>
  </r>
  <r>
    <x v="245"/>
    <x v="258"/>
    <s v="Tafe"/>
    <s v="WA"/>
    <s v="Reciprocal and Pay-for-Peer"/>
    <s v="Victoria"/>
    <n v="4"/>
  </r>
  <r>
    <x v="245"/>
    <x v="258"/>
    <s v="Tafe"/>
    <s v="WA"/>
    <s v="Reciprocal and Pay-for-Peer"/>
    <s v="South Australia"/>
    <n v="5"/>
  </r>
  <r>
    <x v="245"/>
    <x v="258"/>
    <s v="Tafe"/>
    <s v="WA"/>
    <s v="Reciprocal and Pay-for-Peer"/>
    <s v="Queensland"/>
    <n v="6"/>
  </r>
  <r>
    <x v="245"/>
    <x v="258"/>
    <s v="Tafe"/>
    <s v="WA"/>
    <s v="Reciprocal and Pay-for-Peer"/>
    <s v="National"/>
    <n v="9"/>
  </r>
  <r>
    <x v="246"/>
    <x v="259"/>
    <s v="Tafe"/>
    <s v="WA"/>
    <s v="Reciprocal and Pay-for-Peer"/>
    <s v="NSW &amp; ACT"/>
    <n v="1"/>
  </r>
  <r>
    <x v="246"/>
    <x v="259"/>
    <s v="Tafe"/>
    <s v="WA"/>
    <s v="Reciprocal and Pay-for-Peer"/>
    <s v="Victoria"/>
    <n v="2"/>
  </r>
  <r>
    <x v="246"/>
    <x v="259"/>
    <s v="Tafe"/>
    <s v="WA"/>
    <s v="Reciprocal and Pay-for-Peer"/>
    <s v="Queensland"/>
    <n v="3"/>
  </r>
  <r>
    <x v="246"/>
    <x v="259"/>
    <s v="Tafe"/>
    <s v="WA"/>
    <s v="Reciprocal and Pay-for-Peer"/>
    <s v="Western Australia"/>
    <n v="4"/>
  </r>
  <r>
    <x v="247"/>
    <x v="260"/>
    <s v="Health"/>
    <s v="NSW"/>
    <s v="Reciprocal and Pay-for-Peer"/>
    <s v="NSW &amp; ACT Health"/>
    <n v="1"/>
  </r>
  <r>
    <x v="247"/>
    <x v="260"/>
    <s v="Health"/>
    <s v="NSW"/>
    <s v="Reciprocal and Pay-for-Peer"/>
    <s v="NSW &amp; ACT Govt &amp; Arts"/>
    <n v="2"/>
  </r>
  <r>
    <x v="247"/>
    <x v="260"/>
    <s v="Health"/>
    <s v="NSW"/>
    <s v="Reciprocal and Pay-for-Peer"/>
    <s v="Victoria Health"/>
    <n v="3"/>
  </r>
  <r>
    <x v="247"/>
    <x v="260"/>
    <s v="Health"/>
    <s v="NSW"/>
    <s v="Reciprocal and Pay-for-Peer"/>
    <s v="South Australia Health"/>
    <n v="4"/>
  </r>
  <r>
    <x v="247"/>
    <x v="260"/>
    <s v="Health"/>
    <s v="NSW"/>
    <s v="Reciprocal and Pay-for-Peer"/>
    <s v="Western Australia Health"/>
    <n v="5"/>
  </r>
  <r>
    <x v="247"/>
    <x v="260"/>
    <s v="Health"/>
    <s v="NSW"/>
    <s v="Reciprocal and Pay-for-Peer"/>
    <s v="Tasmania Health"/>
    <n v="6"/>
  </r>
  <r>
    <x v="247"/>
    <x v="260"/>
    <s v="Health"/>
    <s v="NSW"/>
    <s v="Reciprocal and Pay-for-Peer"/>
    <s v="Northern Territory Health"/>
    <n v="7"/>
  </r>
  <r>
    <x v="247"/>
    <x v="260"/>
    <s v="Health"/>
    <s v="NSW"/>
    <s v="Reciprocal and Pay-for-Peer"/>
    <s v="National"/>
    <n v="9"/>
  </r>
  <r>
    <x v="248"/>
    <x v="261"/>
    <s v="University"/>
    <s v="NSW"/>
    <s v="Reciprocal Only"/>
    <s v="Queensland Higher Education"/>
    <n v="1"/>
  </r>
  <r>
    <x v="248"/>
    <x v="262"/>
    <s v="University"/>
    <s v="NSW"/>
    <s v="Reciprocal Only"/>
    <s v="Queensland Higher Education"/>
    <n v="1"/>
  </r>
  <r>
    <x v="248"/>
    <x v="263"/>
    <s v="University"/>
    <s v="NSW"/>
    <s v="Reciprocal Only"/>
    <s v="Queensland Higher Education"/>
    <n v="1"/>
  </r>
  <r>
    <x v="248"/>
    <x v="261"/>
    <s v="University"/>
    <s v="QLD"/>
    <s v="Reciprocal Only"/>
    <s v="NSW &amp; ACT Higher Education"/>
    <n v="2"/>
  </r>
  <r>
    <x v="248"/>
    <x v="262"/>
    <s v="University"/>
    <s v="NSW"/>
    <s v="Reciprocal Only"/>
    <s v="NSW &amp; ACT Higher Education"/>
    <n v="2"/>
  </r>
  <r>
    <x v="248"/>
    <x v="263"/>
    <s v="University"/>
    <s v="NSW"/>
    <s v="Reciprocal Only"/>
    <s v="NSW &amp; ACT Higher Education"/>
    <n v="2"/>
  </r>
  <r>
    <x v="248"/>
    <x v="261"/>
    <s v="University"/>
    <s v="NSW"/>
    <s v="Reciprocal Only"/>
    <s v="Victoria Higher Education"/>
    <n v="3"/>
  </r>
  <r>
    <x v="248"/>
    <x v="262"/>
    <s v="University"/>
    <s v="QLD"/>
    <s v="Reciprocal Only"/>
    <s v="Victoria Higher Education"/>
    <n v="3"/>
  </r>
  <r>
    <x v="248"/>
    <x v="263"/>
    <s v="University"/>
    <s v="NSW"/>
    <s v="Reciprocal Only"/>
    <s v="Victoria Higher Education"/>
    <n v="3"/>
  </r>
  <r>
    <x v="248"/>
    <x v="261"/>
    <s v="University"/>
    <s v="NSW"/>
    <s v="Reciprocal Only"/>
    <s v="NSW &amp; ACT Govt &amp; Arts"/>
    <n v="4"/>
  </r>
  <r>
    <x v="248"/>
    <x v="262"/>
    <s v="University"/>
    <s v="NSW"/>
    <s v="Reciprocal Only"/>
    <s v="NSW &amp; ACT Govt &amp; Arts"/>
    <n v="4"/>
  </r>
  <r>
    <x v="248"/>
    <x v="263"/>
    <s v="University"/>
    <s v="NSW"/>
    <s v="Reciprocal Only"/>
    <s v="NSW &amp; ACT Govt &amp; Arts"/>
    <n v="4"/>
  </r>
  <r>
    <x v="248"/>
    <x v="261"/>
    <s v="University"/>
    <s v="QLD"/>
    <s v="Reciprocal Only"/>
    <s v="Queensland Health"/>
    <n v="5"/>
  </r>
  <r>
    <x v="248"/>
    <x v="262"/>
    <s v="University"/>
    <s v="NSW"/>
    <s v="Reciprocal Only"/>
    <s v="Queensland Health"/>
    <n v="5"/>
  </r>
  <r>
    <x v="248"/>
    <x v="263"/>
    <s v="University"/>
    <s v="NSW"/>
    <s v="Reciprocal Only"/>
    <s v="Queensland Health"/>
    <n v="5"/>
  </r>
  <r>
    <x v="248"/>
    <x v="261"/>
    <s v="University"/>
    <s v="NSW"/>
    <s v="Reciprocal Only"/>
    <s v="National Academic and Research"/>
    <n v="6"/>
  </r>
  <r>
    <x v="248"/>
    <x v="262"/>
    <s v="University"/>
    <s v="QLD"/>
    <s v="Reciprocal Only"/>
    <s v="National Academic and Research"/>
    <n v="6"/>
  </r>
  <r>
    <x v="248"/>
    <x v="263"/>
    <s v="University"/>
    <s v="NSW"/>
    <s v="Reciprocal Only"/>
    <s v="National Academic and Research"/>
    <n v="6"/>
  </r>
  <r>
    <x v="248"/>
    <x v="261"/>
    <s v="University"/>
    <s v="NSW"/>
    <s v="Reciprocal Only"/>
    <s v="National"/>
    <n v="7"/>
  </r>
  <r>
    <x v="248"/>
    <x v="262"/>
    <s v="University"/>
    <s v="NSW"/>
    <s v="Reciprocal Only"/>
    <s v="National"/>
    <n v="7"/>
  </r>
  <r>
    <x v="248"/>
    <x v="263"/>
    <s v="University"/>
    <s v="NSW"/>
    <s v="Reciprocal Only"/>
    <s v="National"/>
    <n v="7"/>
  </r>
  <r>
    <x v="249"/>
    <x v="264"/>
    <s v="Health"/>
    <s v="NSW"/>
    <s v="Reciprocal and Pay-for-Peer"/>
    <s v="NSW &amp; ACT"/>
    <n v="1"/>
  </r>
  <r>
    <x v="249"/>
    <x v="264"/>
    <s v="Health"/>
    <s v="NSW"/>
    <s v="Reciprocal and Pay-for-Peer"/>
    <s v="Victoria"/>
    <n v="2"/>
  </r>
  <r>
    <x v="249"/>
    <x v="264"/>
    <s v="Health"/>
    <s v="NSW"/>
    <s v="Reciprocal and Pay-for-Peer"/>
    <s v="Queensland"/>
    <n v="3"/>
  </r>
  <r>
    <x v="250"/>
    <x v="265"/>
    <s v="Public Library"/>
    <s v="NSW"/>
    <s v="Reciprocal and Pay-for-Peer"/>
    <s v="Sydney Metro"/>
    <n v="1"/>
  </r>
  <r>
    <x v="250"/>
    <x v="265"/>
    <s v="Public Library"/>
    <s v="NSW"/>
    <s v="Reciprocal and Pay-for-Peer"/>
    <s v="NSW Regional"/>
    <n v="2"/>
  </r>
  <r>
    <x v="251"/>
    <x v="266"/>
    <s v="State"/>
    <s v="NSW"/>
    <s v="Reciprocal and Pay-for-Peer"/>
    <s v="NSW &amp; ACT Public"/>
    <n v="1"/>
  </r>
  <r>
    <x v="252"/>
    <x v="267"/>
    <s v="State"/>
    <s v="QLD"/>
    <s v="Reciprocal and Pay-for-Peer"/>
    <s v="Queensland Public"/>
    <n v="1"/>
  </r>
  <r>
    <x v="252"/>
    <x v="267"/>
    <s v="State"/>
    <s v="QLD"/>
    <s v="Reciprocal and Pay-for-Peer"/>
    <s v="Queensland"/>
    <n v="2"/>
  </r>
  <r>
    <x v="252"/>
    <x v="267"/>
    <s v="State"/>
    <s v="QLD"/>
    <s v="Reciprocal and Pay-for-Peer"/>
    <s v="NSW &amp; ACT"/>
    <n v="3"/>
  </r>
  <r>
    <x v="252"/>
    <x v="267"/>
    <s v="State"/>
    <s v="QLD"/>
    <s v="Reciprocal and Pay-for-Peer"/>
    <s v="Victoria"/>
    <n v="4"/>
  </r>
  <r>
    <x v="252"/>
    <x v="267"/>
    <s v="State"/>
    <s v="QLD"/>
    <s v="Reciprocal and Pay-for-Peer"/>
    <s v="South Australia"/>
    <n v="5"/>
  </r>
  <r>
    <x v="252"/>
    <x v="267"/>
    <s v="State"/>
    <s v="QLD"/>
    <s v="Reciprocal and Pay-for-Peer"/>
    <s v="Western Australia"/>
    <n v="6"/>
  </r>
  <r>
    <x v="252"/>
    <x v="267"/>
    <s v="State"/>
    <s v="QLD"/>
    <s v="Reciprocal and Pay-for-Peer"/>
    <s v="Tasmania"/>
    <n v="7"/>
  </r>
  <r>
    <x v="252"/>
    <x v="267"/>
    <s v="State"/>
    <s v="QLD"/>
    <s v="Reciprocal and Pay-for-Peer"/>
    <s v="National"/>
    <n v="9"/>
  </r>
  <r>
    <x v="253"/>
    <x v="268"/>
    <s v="State"/>
    <s v="WA"/>
    <s v="Reciprocal and Pay-for-Peer"/>
    <s v="Western Australia Public"/>
    <n v="1"/>
  </r>
  <r>
    <x v="254"/>
    <x v="269"/>
    <s v="State"/>
    <s v="SA"/>
    <s v="Reciprocal and Pay-for-Peer"/>
    <s v="South Australia Public"/>
    <n v="1"/>
  </r>
  <r>
    <x v="254"/>
    <x v="269"/>
    <s v="State"/>
    <s v="SA"/>
    <s v="Reciprocal and Pay-for-Peer"/>
    <s v="South Australia Govt &amp; Arts"/>
    <n v="2"/>
  </r>
  <r>
    <x v="254"/>
    <x v="269"/>
    <s v="State"/>
    <s v="SA"/>
    <s v="Reciprocal and Pay-for-Peer"/>
    <s v="South Australia Higher Education"/>
    <n v="3"/>
  </r>
  <r>
    <x v="254"/>
    <x v="269"/>
    <s v="State"/>
    <s v="SA"/>
    <s v="Reciprocal and Pay-for-Peer"/>
    <s v="NSW &amp; ACT Health"/>
    <n v="4"/>
  </r>
  <r>
    <x v="254"/>
    <x v="269"/>
    <s v="State"/>
    <s v="SA"/>
    <s v="Reciprocal and Pay-for-Peer"/>
    <s v="South Australia"/>
    <n v="5"/>
  </r>
  <r>
    <x v="255"/>
    <x v="270"/>
    <s v="State"/>
    <s v="VIC"/>
    <s v="Reciprocal and Pay-for-Peer"/>
    <s v="Victoria Public"/>
    <n v="1"/>
  </r>
  <r>
    <x v="256"/>
    <x v="271"/>
    <s v="Public Library"/>
    <s v="VIC"/>
    <s v="Reciprocal and Pay-for-Peer"/>
    <s v="Victoria"/>
    <n v="1"/>
  </r>
  <r>
    <x v="256"/>
    <x v="271"/>
    <s v="Public Library"/>
    <s v="VIC"/>
    <s v="Reciprocal and Pay-for-Peer"/>
    <s v="NSW &amp; ACT"/>
    <n v="2"/>
  </r>
  <r>
    <x v="256"/>
    <x v="271"/>
    <s v="Public Library"/>
    <s v="VIC"/>
    <s v="Reciprocal and Pay-for-Peer"/>
    <s v="Queensland"/>
    <n v="3"/>
  </r>
  <r>
    <x v="257"/>
    <x v="272"/>
    <s v="Public Library"/>
    <s v="NSW"/>
    <s v="Reciprocal and Pay-for-Peer"/>
    <s v="Sydney Metro"/>
    <n v="1"/>
  </r>
  <r>
    <x v="257"/>
    <x v="272"/>
    <s v="Public Library"/>
    <s v="NSW"/>
    <s v="Reciprocal and Pay-for-Peer"/>
    <s v="NSW Regional"/>
    <n v="2"/>
  </r>
  <r>
    <x v="257"/>
    <x v="272"/>
    <s v="Public Library"/>
    <s v="NSW"/>
    <s v="Reciprocal and Pay-for-Peer"/>
    <s v="NSW &amp; ACT"/>
    <n v="3"/>
  </r>
  <r>
    <x v="257"/>
    <x v="272"/>
    <s v="Public Library"/>
    <s v="NSW"/>
    <s v="Reciprocal and Pay-for-Peer"/>
    <s v="NSW &amp; ACT Public"/>
    <n v="4"/>
  </r>
  <r>
    <x v="257"/>
    <x v="272"/>
    <s v="Public Library"/>
    <s v="NSW"/>
    <s v="Reciprocal and Pay-for-Peer"/>
    <s v="Queensland"/>
    <n v="5"/>
  </r>
  <r>
    <x v="257"/>
    <x v="272"/>
    <s v="Public Library"/>
    <s v="NSW"/>
    <s v="Reciprocal and Pay-for-Peer"/>
    <s v="National"/>
    <n v="6"/>
  </r>
  <r>
    <x v="257"/>
    <x v="272"/>
    <s v="Public Library"/>
    <s v="NSW"/>
    <s v="Reciprocal and Pay-for-Peer"/>
    <s v="National Academic and Research"/>
    <n v="7"/>
  </r>
  <r>
    <x v="258"/>
    <x v="273"/>
    <s v="Health"/>
    <s v="QLD"/>
    <s v="Reciprocal Only"/>
    <s v="Queensland Health"/>
    <n v="1"/>
  </r>
  <r>
    <x v="258"/>
    <x v="273"/>
    <s v="Health"/>
    <s v="QLD"/>
    <s v="Reciprocal Only"/>
    <s v="NSW &amp; ACT Health"/>
    <n v="2"/>
  </r>
  <r>
    <x v="258"/>
    <x v="273"/>
    <s v="Health"/>
    <s v="QLD"/>
    <s v="Reciprocal Only"/>
    <s v="Victoria Health"/>
    <n v="3"/>
  </r>
  <r>
    <x v="258"/>
    <x v="273"/>
    <s v="Health"/>
    <s v="QLD"/>
    <s v="Reciprocal Only"/>
    <s v="Western Australia Health"/>
    <n v="4"/>
  </r>
  <r>
    <x v="258"/>
    <x v="273"/>
    <s v="Health"/>
    <s v="QLD"/>
    <s v="Reciprocal Only"/>
    <s v="South Australia Health"/>
    <n v="5"/>
  </r>
  <r>
    <x v="258"/>
    <x v="273"/>
    <s v="Health"/>
    <s v="QLD"/>
    <s v="Reciprocal Only"/>
    <s v="Queensland Higher Education"/>
    <n v="6"/>
  </r>
  <r>
    <x v="259"/>
    <x v="274"/>
    <s v="Public Library"/>
    <s v="QLD"/>
    <s v="Reciprocal and Pay-for-Peer"/>
    <s v="Queensland Southeast"/>
    <n v="1"/>
  </r>
  <r>
    <x v="259"/>
    <x v="274"/>
    <s v="Public Library"/>
    <s v="QLD"/>
    <s v="Reciprocal and Pay-for-Peer"/>
    <s v="Queensland Public"/>
    <n v="2"/>
  </r>
  <r>
    <x v="259"/>
    <x v="274"/>
    <s v="Public Library"/>
    <s v="QLD"/>
    <s v="Reciprocal and Pay-for-Peer"/>
    <s v="NSW &amp; ACT Public"/>
    <n v="3"/>
  </r>
  <r>
    <x v="259"/>
    <x v="274"/>
    <s v="Public Library"/>
    <s v="QLD"/>
    <s v="Reciprocal and Pay-for-Peer"/>
    <s v="Victoria Public"/>
    <n v="4"/>
  </r>
  <r>
    <x v="259"/>
    <x v="274"/>
    <s v="Public Library"/>
    <s v="QLD"/>
    <s v="Reciprocal and Pay-for-Peer"/>
    <s v="NSW Regional"/>
    <n v="5"/>
  </r>
  <r>
    <x v="259"/>
    <x v="274"/>
    <s v="Public Library"/>
    <s v="QLD"/>
    <s v="Reciprocal and Pay-for-Peer"/>
    <s v="Victoria Regional"/>
    <n v="6"/>
  </r>
  <r>
    <x v="259"/>
    <x v="274"/>
    <s v="Public Library"/>
    <s v="QLD"/>
    <s v="Reciprocal and Pay-for-Peer"/>
    <s v="National"/>
    <n v="7"/>
  </r>
  <r>
    <x v="260"/>
    <x v="275"/>
    <s v="Law"/>
    <s v="VIC"/>
    <s v="Reciprocal and Pay-for-Peer"/>
    <s v="Victoria"/>
    <n v="1"/>
  </r>
  <r>
    <x v="260"/>
    <x v="275"/>
    <s v="Law"/>
    <s v="VIC"/>
    <s v="Reciprocal and Pay-for-Peer"/>
    <s v="National"/>
    <n v="9"/>
  </r>
  <r>
    <x v="261"/>
    <x v="276"/>
    <s v="Law"/>
    <s v="QLD"/>
    <s v="Reciprocal Only"/>
    <s v="Queensland"/>
    <n v="1"/>
  </r>
  <r>
    <x v="262"/>
    <x v="277"/>
    <s v="Health"/>
    <s v="NSW"/>
    <s v="Reciprocal and Pay-for-Peer"/>
    <s v="NSW &amp; ACT Health"/>
    <n v="1"/>
  </r>
  <r>
    <x v="262"/>
    <x v="277"/>
    <s v="Health"/>
    <s v="NSW"/>
    <s v="Reciprocal and Pay-for-Peer"/>
    <s v="Queensland Health"/>
    <n v="2"/>
  </r>
  <r>
    <x v="262"/>
    <x v="277"/>
    <s v="Health"/>
    <s v="NSW"/>
    <s v="Reciprocal and Pay-for-Peer"/>
    <s v="Victoria Health"/>
    <n v="3"/>
  </r>
  <r>
    <x v="262"/>
    <x v="277"/>
    <s v="Health"/>
    <s v="NSW"/>
    <s v="Reciprocal and Pay-for-Peer"/>
    <s v="Western Australia Health"/>
    <n v="4"/>
  </r>
  <r>
    <x v="262"/>
    <x v="277"/>
    <s v="Health"/>
    <s v="NSW"/>
    <s v="Reciprocal and Pay-for-Peer"/>
    <s v="Tasmania Health"/>
    <n v="5"/>
  </r>
  <r>
    <x v="262"/>
    <x v="277"/>
    <s v="Health"/>
    <s v="NSW"/>
    <s v="Reciprocal and Pay-for-Peer"/>
    <s v="South Australia Health"/>
    <n v="6"/>
  </r>
  <r>
    <x v="262"/>
    <x v="277"/>
    <s v="Health"/>
    <s v="NSW"/>
    <s v="Reciprocal and Pay-for-Peer"/>
    <s v="Northern Territory Health"/>
    <n v="7"/>
  </r>
  <r>
    <x v="262"/>
    <x v="277"/>
    <s v="Health"/>
    <s v="NSW"/>
    <s v="Reciprocal and Pay-for-Peer"/>
    <s v="National"/>
    <n v="9"/>
  </r>
  <r>
    <x v="263"/>
    <x v="278"/>
    <s v="Public Library"/>
    <s v="NSW"/>
    <s v="Reciprocal and Pay-for-Peer"/>
    <s v="Sydney Metro"/>
    <n v="1"/>
  </r>
  <r>
    <x v="263"/>
    <x v="278"/>
    <s v="Public Library"/>
    <s v="NSW"/>
    <s v="Reciprocal and Pay-for-Peer"/>
    <s v="NSW Regional"/>
    <n v="2"/>
  </r>
  <r>
    <x v="263"/>
    <x v="278"/>
    <s v="Public Library"/>
    <s v="NSW"/>
    <s v="Reciprocal and Pay-for-Peer"/>
    <s v="Victoria Public"/>
    <n v="3"/>
  </r>
  <r>
    <x v="263"/>
    <x v="278"/>
    <s v="Public Library"/>
    <s v="NSW"/>
    <s v="Reciprocal and Pay-for-Peer"/>
    <s v="Queensland Public"/>
    <n v="4"/>
  </r>
  <r>
    <x v="263"/>
    <x v="278"/>
    <s v="Public Library"/>
    <s v="NSW"/>
    <s v="Reciprocal and Pay-for-Peer"/>
    <s v="NSW &amp; ACT Higher Education"/>
    <n v="5"/>
  </r>
  <r>
    <x v="263"/>
    <x v="278"/>
    <s v="Public Library"/>
    <s v="NSW"/>
    <s v="Reciprocal and Pay-for-Peer"/>
    <s v="Victoria Higher Education"/>
    <n v="6"/>
  </r>
  <r>
    <x v="263"/>
    <x v="278"/>
    <s v="Public Library"/>
    <s v="NSW"/>
    <s v="Reciprocal and Pay-for-Peer"/>
    <s v="Queensland Higher Education"/>
    <n v="7"/>
  </r>
  <r>
    <x v="263"/>
    <x v="278"/>
    <s v="Public Library"/>
    <s v="NSW"/>
    <s v="Reciprocal and Pay-for-Peer"/>
    <s v="NSW &amp; ACT Public"/>
    <n v="8"/>
  </r>
  <r>
    <x v="263"/>
    <x v="278"/>
    <s v="Public Library"/>
    <s v="NSW"/>
    <s v="Reciprocal and Pay-for-Peer"/>
    <s v="NSW &amp; ACT"/>
    <n v="9"/>
  </r>
  <r>
    <x v="264"/>
    <x v="279"/>
    <s v="Public Library"/>
    <s v="VIC"/>
    <s v="Reciprocal Only"/>
    <s v="Victoria Public"/>
    <n v="1"/>
  </r>
  <r>
    <x v="264"/>
    <x v="279"/>
    <s v="Public Library"/>
    <s v="VIC"/>
    <s v="Reciprocal Only"/>
    <s v="Victoria"/>
    <n v="2"/>
  </r>
  <r>
    <x v="264"/>
    <x v="279"/>
    <s v="Public Library"/>
    <s v="VIC"/>
    <s v="Reciprocal Only"/>
    <s v="Victoria Higher Education"/>
    <n v="3"/>
  </r>
  <r>
    <x v="264"/>
    <x v="279"/>
    <s v="Public Library"/>
    <s v="VIC"/>
    <s v="Reciprocal Only"/>
    <s v="Victoria Metro"/>
    <n v="4"/>
  </r>
  <r>
    <x v="264"/>
    <x v="279"/>
    <s v="Public Library"/>
    <s v="VIC"/>
    <s v="Reciprocal Only"/>
    <s v="Victoria Regional"/>
    <n v="5"/>
  </r>
  <r>
    <x v="264"/>
    <x v="279"/>
    <s v="Public Library"/>
    <s v="VIC"/>
    <s v="Reciprocal Only"/>
    <s v="NSW &amp; ACT Public"/>
    <n v="6"/>
  </r>
  <r>
    <x v="264"/>
    <x v="279"/>
    <s v="Public Library"/>
    <s v="VIC"/>
    <s v="Reciprocal Only"/>
    <s v="NSW Regional"/>
    <n v="7"/>
  </r>
  <r>
    <x v="264"/>
    <x v="279"/>
    <s v="Public Library"/>
    <s v="VIC"/>
    <s v="Reciprocal Only"/>
    <s v="NSW &amp; ACT Govt &amp; Arts"/>
    <n v="8"/>
  </r>
  <r>
    <x v="264"/>
    <x v="279"/>
    <s v="Public Library"/>
    <s v="VIC"/>
    <s v="Reciprocal Only"/>
    <s v="National"/>
    <n v="9"/>
  </r>
  <r>
    <x v="265"/>
    <x v="280"/>
    <s v="University"/>
    <s v="VIC"/>
    <s v="Pay-for-Peer Only"/>
    <s v="Victoria Higher Education"/>
    <n v="1"/>
  </r>
  <r>
    <x v="266"/>
    <x v="281"/>
    <s v="School, College"/>
    <s v="SA"/>
    <s v="Reciprocal Only"/>
    <s v="South Australia"/>
    <n v="1"/>
  </r>
  <r>
    <x v="267"/>
    <x v="282"/>
    <s v="Tafe"/>
    <s v="SA"/>
    <s v="Reciprocal Only"/>
    <s v="South Australia"/>
    <n v="1"/>
  </r>
  <r>
    <x v="267"/>
    <x v="282"/>
    <s v="Tafe"/>
    <s v="SA"/>
    <s v="Reciprocal Only"/>
    <s v="Queensland"/>
    <n v="2"/>
  </r>
  <r>
    <x v="267"/>
    <x v="282"/>
    <s v="Tafe"/>
    <s v="SA"/>
    <s v="Reciprocal Only"/>
    <s v="NSW &amp; ACT"/>
    <n v="3"/>
  </r>
  <r>
    <x v="267"/>
    <x v="282"/>
    <s v="Tafe"/>
    <s v="SA"/>
    <s v="Reciprocal Only"/>
    <s v="Victoria"/>
    <n v="4"/>
  </r>
  <r>
    <x v="267"/>
    <x v="282"/>
    <s v="Tafe"/>
    <s v="SA"/>
    <s v="Reciprocal Only"/>
    <s v="Western Australia"/>
    <n v="5"/>
  </r>
  <r>
    <x v="268"/>
    <x v="283"/>
    <s v="Special"/>
    <s v="NSW"/>
    <s v="Pay-for-Peer Only"/>
    <s v="NSW &amp; ACT"/>
    <n v="1"/>
  </r>
  <r>
    <x v="268"/>
    <x v="283"/>
    <s v="Special"/>
    <s v="NSW"/>
    <s v="Pay-for-Peer Only"/>
    <s v="Western Australia"/>
    <n v="2"/>
  </r>
  <r>
    <x v="268"/>
    <x v="283"/>
    <s v="Special"/>
    <s v="NSW"/>
    <s v="Pay-for-Peer Only"/>
    <s v="Queensland"/>
    <n v="3"/>
  </r>
  <r>
    <x v="268"/>
    <x v="283"/>
    <s v="Special"/>
    <s v="NSW"/>
    <s v="Pay-for-Peer Only"/>
    <s v="Victoria"/>
    <n v="4"/>
  </r>
  <r>
    <x v="268"/>
    <x v="283"/>
    <s v="Special"/>
    <s v="NSW"/>
    <s v="Pay-for-Peer Only"/>
    <s v="South Australia"/>
    <n v="5"/>
  </r>
  <r>
    <x v="269"/>
    <x v="284"/>
    <s v="Public Library"/>
    <s v="NSW"/>
    <s v="Reciprocal and Pay-for-Peer"/>
    <s v="Sydney Metro"/>
    <n v="1"/>
  </r>
  <r>
    <x v="269"/>
    <x v="284"/>
    <s v="Public Library"/>
    <s v="NSW"/>
    <s v="Reciprocal and Pay-for-Peer"/>
    <s v="NSW Regional"/>
    <n v="2"/>
  </r>
  <r>
    <x v="269"/>
    <x v="284"/>
    <s v="Public Library"/>
    <s v="NSW"/>
    <s v="Reciprocal and Pay-for-Peer"/>
    <s v="NSW &amp; ACT Public"/>
    <n v="3"/>
  </r>
  <r>
    <x v="269"/>
    <x v="284"/>
    <s v="Public Library"/>
    <s v="NSW"/>
    <s v="Reciprocal and Pay-for-Peer"/>
    <s v="Victoria Public"/>
    <n v="4"/>
  </r>
  <r>
    <x v="269"/>
    <x v="284"/>
    <s v="Public Library"/>
    <s v="NSW"/>
    <s v="Reciprocal and Pay-for-Peer"/>
    <s v="Queensland Public"/>
    <n v="5"/>
  </r>
  <r>
    <x v="269"/>
    <x v="284"/>
    <s v="Public Library"/>
    <s v="NSW"/>
    <s v="Reciprocal and Pay-for-Peer"/>
    <s v="National"/>
    <n v="6"/>
  </r>
  <r>
    <x v="269"/>
    <x v="284"/>
    <s v="Public Library"/>
    <s v="NSW"/>
    <s v="Reciprocal and Pay-for-Peer"/>
    <s v="National Academic and Research"/>
    <n v="7"/>
  </r>
  <r>
    <x v="270"/>
    <x v="285"/>
    <s v="Special"/>
    <s v="ACT"/>
    <s v="Reciprocal and Pay-for-Peer"/>
    <s v="NSW &amp; ACT"/>
    <n v="1"/>
  </r>
  <r>
    <x v="270"/>
    <x v="285"/>
    <s v="Special"/>
    <s v="ACT"/>
    <s v="Reciprocal and Pay-for-Peer"/>
    <s v="NSW &amp; ACT Govt &amp; Arts"/>
    <n v="2"/>
  </r>
  <r>
    <x v="270"/>
    <x v="285"/>
    <s v="Special"/>
    <s v="ACT"/>
    <s v="Reciprocal and Pay-for-Peer"/>
    <s v="NSW &amp; ACT Higher Education"/>
    <n v="4"/>
  </r>
  <r>
    <x v="271"/>
    <x v="286"/>
    <s v="Special"/>
    <s v="ACT"/>
    <s v="Reciprocal and Pay-for-Peer"/>
    <s v="NSW &amp; ACT"/>
    <n v="1"/>
  </r>
  <r>
    <x v="271"/>
    <x v="286"/>
    <s v="Special"/>
    <s v="ACT"/>
    <s v="Reciprocal and Pay-for-Peer"/>
    <s v="NSW &amp; ACT Govt &amp; Arts"/>
    <n v="2"/>
  </r>
  <r>
    <x v="272"/>
    <x v="287"/>
    <s v="Public Library"/>
    <s v="NSW"/>
    <s v="Reciprocal and Pay-for-Peer"/>
    <s v="NSW &amp; ACT Public"/>
    <n v="1"/>
  </r>
  <r>
    <x v="272"/>
    <x v="287"/>
    <s v="Public Library"/>
    <s v="NSW"/>
    <s v="Reciprocal and Pay-for-Peer"/>
    <s v="Sydney Metro"/>
    <n v="2"/>
  </r>
  <r>
    <x v="272"/>
    <x v="287"/>
    <s v="Public Library"/>
    <s v="NSW"/>
    <s v="Reciprocal and Pay-for-Peer"/>
    <s v="NSW &amp; ACT"/>
    <n v="3"/>
  </r>
  <r>
    <x v="273"/>
    <x v="288"/>
    <s v="National"/>
    <s v="ACT"/>
    <s v="Pay-for-Peer Only"/>
    <s v="NSW &amp; ACT"/>
    <n v="1"/>
  </r>
  <r>
    <x v="273"/>
    <x v="288"/>
    <s v="National"/>
    <s v="ACT"/>
    <s v="Pay-for-Peer Only"/>
    <s v="Victoria"/>
    <n v="2"/>
  </r>
  <r>
    <x v="273"/>
    <x v="288"/>
    <s v="National"/>
    <s v="ACT"/>
    <s v="Pay-for-Peer Only"/>
    <s v="Queensland"/>
    <n v="3"/>
  </r>
  <r>
    <x v="273"/>
    <x v="288"/>
    <s v="National"/>
    <s v="ACT"/>
    <s v="Pay-for-Peer Only"/>
    <s v="Tasmania"/>
    <n v="4"/>
  </r>
  <r>
    <x v="273"/>
    <x v="288"/>
    <s v="National"/>
    <s v="ACT"/>
    <s v="Pay-for-Peer Only"/>
    <s v="Western Australia"/>
    <n v="5"/>
  </r>
  <r>
    <x v="273"/>
    <x v="288"/>
    <s v="National"/>
    <s v="ACT"/>
    <s v="Pay-for-Peer Only"/>
    <s v="South Australia"/>
    <n v="6"/>
  </r>
  <r>
    <x v="274"/>
    <x v="289"/>
    <s v="University"/>
    <s v="VIC"/>
    <s v="Reciprocal and Pay-for-Peer"/>
    <s v="Victoria"/>
    <n v="1"/>
  </r>
  <r>
    <x v="274"/>
    <x v="289"/>
    <s v="University"/>
    <s v="VIC"/>
    <s v="Reciprocal and Pay-for-Peer"/>
    <s v="National Academic and Research"/>
    <n v="8"/>
  </r>
  <r>
    <x v="274"/>
    <x v="289"/>
    <s v="University"/>
    <s v="VIC"/>
    <s v="Reciprocal and Pay-for-Peer"/>
    <s v="National"/>
    <n v="9"/>
  </r>
  <r>
    <x v="275"/>
    <x v="290"/>
    <s v="University"/>
    <s v="WA"/>
    <s v="Reciprocal and Pay-for-Peer"/>
    <s v="Western Australia Higher Education"/>
    <n v="1"/>
  </r>
  <r>
    <x v="275"/>
    <x v="290"/>
    <s v="University"/>
    <s v="WA"/>
    <s v="Reciprocal and Pay-for-Peer"/>
    <s v="NSW &amp; ACT Higher Education"/>
    <n v="2"/>
  </r>
  <r>
    <x v="275"/>
    <x v="290"/>
    <s v="University"/>
    <s v="WA"/>
    <s v="Reciprocal and Pay-for-Peer"/>
    <s v="Victoria Higher Education"/>
    <n v="3"/>
  </r>
  <r>
    <x v="275"/>
    <x v="290"/>
    <s v="University"/>
    <s v="WA"/>
    <s v="Reciprocal and Pay-for-Peer"/>
    <s v="Queensland Higher Education"/>
    <n v="4"/>
  </r>
  <r>
    <x v="275"/>
    <x v="290"/>
    <s v="University"/>
    <s v="WA"/>
    <s v="Reciprocal and Pay-for-Peer"/>
    <s v="South Australia Higher Education"/>
    <n v="5"/>
  </r>
  <r>
    <x v="275"/>
    <x v="290"/>
    <s v="University"/>
    <s v="WA"/>
    <s v="Reciprocal and Pay-for-Peer"/>
    <s v="National Academic and Research"/>
    <n v="8"/>
  </r>
  <r>
    <x v="275"/>
    <x v="290"/>
    <s v="University"/>
    <s v="WA"/>
    <s v="Reciprocal and Pay-for-Peer"/>
    <s v="National"/>
    <n v="9"/>
  </r>
  <r>
    <x v="276"/>
    <x v="291"/>
    <s v="University"/>
    <s v="NSW"/>
    <s v="Reciprocal and Pay-for-Peer"/>
    <s v="NSW &amp; ACT Higher Education"/>
    <n v="1"/>
  </r>
  <r>
    <x v="276"/>
    <x v="291"/>
    <s v="University"/>
    <s v="NSW"/>
    <s v="Reciprocal and Pay-for-Peer"/>
    <s v="Queensland Higher Education"/>
    <n v="2"/>
  </r>
  <r>
    <x v="276"/>
    <x v="291"/>
    <s v="University"/>
    <s v="NSW"/>
    <s v="Reciprocal and Pay-for-Peer"/>
    <s v="Victoria Higher Education"/>
    <n v="3"/>
  </r>
  <r>
    <x v="276"/>
    <x v="291"/>
    <s v="University"/>
    <s v="NSW"/>
    <s v="Reciprocal and Pay-for-Peer"/>
    <s v="South Australia Higher Education"/>
    <n v="4"/>
  </r>
  <r>
    <x v="276"/>
    <x v="291"/>
    <s v="University"/>
    <s v="NSW"/>
    <s v="Reciprocal and Pay-for-Peer"/>
    <s v="Western Australia Higher Education"/>
    <n v="5"/>
  </r>
  <r>
    <x v="276"/>
    <x v="291"/>
    <s v="University"/>
    <s v="NSW"/>
    <s v="Reciprocal and Pay-for-Peer"/>
    <s v="National Academic and Research"/>
    <n v="8"/>
  </r>
  <r>
    <x v="276"/>
    <x v="291"/>
    <s v="University"/>
    <s v="NSW"/>
    <s v="Reciprocal and Pay-for-Peer"/>
    <s v="National"/>
    <n v="9"/>
  </r>
  <r>
    <x v="277"/>
    <x v="292"/>
    <s v="University"/>
    <s v="WA"/>
    <s v="Reciprocal and Pay-for-Peer"/>
    <s v="Western Australia Higher Education"/>
    <n v="1"/>
  </r>
  <r>
    <x v="277"/>
    <x v="292"/>
    <s v="University"/>
    <s v="WA"/>
    <s v="Reciprocal and Pay-for-Peer"/>
    <s v="NSW &amp; ACT Higher Education"/>
    <n v="2"/>
  </r>
  <r>
    <x v="277"/>
    <x v="292"/>
    <s v="University"/>
    <s v="WA"/>
    <s v="Reciprocal and Pay-for-Peer"/>
    <s v="Queensland Higher Education"/>
    <n v="3"/>
  </r>
  <r>
    <x v="277"/>
    <x v="292"/>
    <s v="University"/>
    <s v="WA"/>
    <s v="Reciprocal and Pay-for-Peer"/>
    <s v="Victoria Higher Education"/>
    <n v="4"/>
  </r>
  <r>
    <x v="277"/>
    <x v="292"/>
    <s v="University"/>
    <s v="WA"/>
    <s v="Reciprocal and Pay-for-Peer"/>
    <s v="South Australia Higher Education"/>
    <n v="5"/>
  </r>
  <r>
    <x v="277"/>
    <x v="292"/>
    <s v="University"/>
    <s v="WA"/>
    <s v="Reciprocal and Pay-for-Peer"/>
    <s v="National Academic and Research"/>
    <n v="8"/>
  </r>
  <r>
    <x v="277"/>
    <x v="292"/>
    <s v="University"/>
    <s v="WA"/>
    <s v="Reciprocal and Pay-for-Peer"/>
    <s v="National"/>
    <n v="9"/>
  </r>
  <r>
    <x v="278"/>
    <x v="293"/>
    <s v="University"/>
    <s v="NSW"/>
    <s v="Reciprocal and Pay-for-Peer"/>
    <s v="NSW &amp; ACT Higher Education"/>
    <n v="1"/>
  </r>
  <r>
    <x v="278"/>
    <x v="293"/>
    <s v="University"/>
    <s v="NSW"/>
    <s v="Reciprocal and Pay-for-Peer"/>
    <s v="Queensland Higher Education"/>
    <n v="2"/>
  </r>
  <r>
    <x v="278"/>
    <x v="293"/>
    <s v="University"/>
    <s v="NSW"/>
    <s v="Reciprocal and Pay-for-Peer"/>
    <s v="Victoria Higher Education"/>
    <n v="3"/>
  </r>
  <r>
    <x v="278"/>
    <x v="293"/>
    <s v="University"/>
    <s v="NSW"/>
    <s v="Reciprocal and Pay-for-Peer"/>
    <s v="South Australia Higher Education"/>
    <n v="4"/>
  </r>
  <r>
    <x v="278"/>
    <x v="293"/>
    <s v="University"/>
    <s v="NSW"/>
    <s v="Reciprocal and Pay-for-Peer"/>
    <s v="Western Australia Higher Education"/>
    <n v="5"/>
  </r>
  <r>
    <x v="278"/>
    <x v="293"/>
    <s v="University"/>
    <s v="NSW"/>
    <s v="Reciprocal and Pay-for-Peer"/>
    <s v="National Academic and Research"/>
    <n v="8"/>
  </r>
  <r>
    <x v="278"/>
    <x v="293"/>
    <s v="University"/>
    <s v="NSW"/>
    <s v="Reciprocal and Pay-for-Peer"/>
    <s v="National"/>
    <n v="9"/>
  </r>
  <r>
    <x v="279"/>
    <x v="294"/>
    <s v="University"/>
    <s v="QLD"/>
    <s v="Reciprocal and Pay-for-Peer"/>
    <s v="Queensland Higher Education"/>
    <n v="1"/>
  </r>
  <r>
    <x v="279"/>
    <x v="294"/>
    <s v="University"/>
    <s v="QLD"/>
    <s v="Reciprocal and Pay-for-Peer"/>
    <s v="Queensland Southeast"/>
    <n v="2"/>
  </r>
  <r>
    <x v="279"/>
    <x v="294"/>
    <s v="University"/>
    <s v="QLD"/>
    <s v="Reciprocal and Pay-for-Peer"/>
    <s v="Queensland"/>
    <n v="3"/>
  </r>
  <r>
    <x v="280"/>
    <x v="295"/>
    <s v="University"/>
    <s v="O/S"/>
    <s v="Pay-for-Peer Only"/>
    <s v="NSW &amp; ACT Higher Education"/>
    <n v="1"/>
  </r>
  <r>
    <x v="280"/>
    <x v="295"/>
    <s v="University"/>
    <s v="O/S"/>
    <s v="Pay-for-Peer Only"/>
    <s v="Queensland Higher Education"/>
    <n v="2"/>
  </r>
  <r>
    <x v="280"/>
    <x v="295"/>
    <s v="University"/>
    <s v="O/S"/>
    <s v="Pay-for-Peer Only"/>
    <s v="Victoria Higher Education"/>
    <n v="3"/>
  </r>
  <r>
    <x v="280"/>
    <x v="295"/>
    <s v="University"/>
    <s v="O/S"/>
    <s v="Pay-for-Peer Only"/>
    <s v="Western Australia Higher Education"/>
    <n v="4"/>
  </r>
  <r>
    <x v="280"/>
    <x v="295"/>
    <s v="University"/>
    <s v="O/S"/>
    <s v="Pay-for-Peer Only"/>
    <s v="South Australia Higher Education"/>
    <n v="5"/>
  </r>
  <r>
    <x v="281"/>
    <x v="296"/>
    <s v="Public Library"/>
    <s v="QLD"/>
    <s v="Reciprocal and Pay-for-Peer"/>
    <s v="Queensland Public"/>
    <n v="1"/>
  </r>
  <r>
    <x v="281"/>
    <x v="296"/>
    <s v="Public Library"/>
    <s v="QLD"/>
    <s v="Reciprocal and Pay-for-Peer"/>
    <s v="NSW &amp; ACT Public"/>
    <n v="2"/>
  </r>
  <r>
    <x v="281"/>
    <x v="296"/>
    <s v="Public Library"/>
    <s v="QLD"/>
    <s v="Reciprocal and Pay-for-Peer"/>
    <s v="Victoria Public"/>
    <n v="3"/>
  </r>
  <r>
    <x v="281"/>
    <x v="296"/>
    <s v="Public Library"/>
    <s v="QLD"/>
    <s v="Reciprocal and Pay-for-Peer"/>
    <s v="Queensland"/>
    <n v="4"/>
  </r>
  <r>
    <x v="281"/>
    <x v="296"/>
    <s v="Public Library"/>
    <s v="QLD"/>
    <s v="Reciprocal and Pay-for-Peer"/>
    <s v="NSW &amp; ACT"/>
    <n v="5"/>
  </r>
  <r>
    <x v="281"/>
    <x v="296"/>
    <s v="Public Library"/>
    <s v="QLD"/>
    <s v="Reciprocal and Pay-for-Peer"/>
    <s v="National"/>
    <n v="9"/>
  </r>
  <r>
    <x v="282"/>
    <x v="297"/>
    <s v="Public Library"/>
    <s v="QLD"/>
    <s v="Reciprocal and Pay-for-Peer"/>
    <s v="Queensland"/>
    <n v="1"/>
  </r>
  <r>
    <x v="282"/>
    <x v="297"/>
    <s v="Public Library"/>
    <s v="QLD"/>
    <s v="Reciprocal and Pay-for-Peer"/>
    <s v="Queensland Public"/>
    <n v="2"/>
  </r>
  <r>
    <x v="282"/>
    <x v="297"/>
    <s v="Public Library"/>
    <s v="QLD"/>
    <s v="Reciprocal and Pay-for-Peer"/>
    <s v="Queensland Southeast"/>
    <n v="3"/>
  </r>
  <r>
    <x v="282"/>
    <x v="297"/>
    <s v="Public Library"/>
    <s v="QLD"/>
    <s v="Reciprocal and Pay-for-Peer"/>
    <s v="South Australia Public"/>
    <n v="6"/>
  </r>
  <r>
    <x v="283"/>
    <x v="298"/>
    <s v="Health"/>
    <s v="QLD"/>
    <s v="Reciprocal and Pay-for-Peer"/>
    <s v="Queensland"/>
    <n v="1"/>
  </r>
  <r>
    <x v="283"/>
    <x v="298"/>
    <s v="Health"/>
    <s v="QLD"/>
    <s v="Reciprocal and Pay-for-Peer"/>
    <s v="Victoria"/>
    <n v="2"/>
  </r>
  <r>
    <x v="283"/>
    <x v="298"/>
    <s v="Health"/>
    <s v="QLD"/>
    <s v="Reciprocal and Pay-for-Peer"/>
    <s v="NSW &amp; ACT"/>
    <n v="3"/>
  </r>
  <r>
    <x v="283"/>
    <x v="298"/>
    <s v="Health"/>
    <s v="QLD"/>
    <s v="Reciprocal and Pay-for-Peer"/>
    <s v="South Australia"/>
    <n v="4"/>
  </r>
  <r>
    <x v="283"/>
    <x v="298"/>
    <s v="Health"/>
    <s v="QLD"/>
    <s v="Reciprocal and Pay-for-Peer"/>
    <s v="Tasmania"/>
    <n v="5"/>
  </r>
  <r>
    <x v="283"/>
    <x v="298"/>
    <s v="Health"/>
    <s v="QLD"/>
    <s v="Reciprocal and Pay-for-Peer"/>
    <s v="Western Australia"/>
    <n v="6"/>
  </r>
  <r>
    <x v="283"/>
    <x v="298"/>
    <s v="Health"/>
    <s v="QLD"/>
    <s v="Reciprocal and Pay-for-Peer"/>
    <s v="Northern Territory"/>
    <n v="7"/>
  </r>
  <r>
    <x v="283"/>
    <x v="298"/>
    <s v="Health"/>
    <s v="QLD"/>
    <s v="Reciprocal and Pay-for-Peer"/>
    <s v="National"/>
    <n v="9"/>
  </r>
  <r>
    <x v="284"/>
    <x v="299"/>
    <s v="Other Higher Education, Special"/>
    <s v="WA"/>
    <s v="Reciprocal and Pay-for-Peer"/>
    <s v="Western Australia"/>
    <n v="1"/>
  </r>
  <r>
    <x v="284"/>
    <x v="299"/>
    <s v="Other Higher Education, Special"/>
    <s v="WA"/>
    <s v="Reciprocal and Pay-for-Peer"/>
    <s v="Western Australia Higher Education"/>
    <n v="2"/>
  </r>
  <r>
    <x v="284"/>
    <x v="299"/>
    <s v="Other Higher Education, Special"/>
    <s v="WA"/>
    <s v="Reciprocal and Pay-for-Peer"/>
    <s v="Western Australia Public"/>
    <n v="3"/>
  </r>
  <r>
    <x v="285"/>
    <x v="300"/>
    <s v="University"/>
    <s v="SA"/>
    <s v="Reciprocal and Pay-for-Peer"/>
    <s v="South Australia Higher Education"/>
    <n v="1"/>
  </r>
  <r>
    <x v="285"/>
    <x v="300"/>
    <s v="University"/>
    <s v="SA"/>
    <s v="Reciprocal and Pay-for-Peer"/>
    <s v="Victoria Higher Education"/>
    <n v="2"/>
  </r>
  <r>
    <x v="285"/>
    <x v="300"/>
    <s v="University"/>
    <s v="SA"/>
    <s v="Reciprocal and Pay-for-Peer"/>
    <s v="NSW &amp; ACT Higher Education"/>
    <n v="3"/>
  </r>
  <r>
    <x v="285"/>
    <x v="300"/>
    <s v="University"/>
    <s v="SA"/>
    <s v="Reciprocal and Pay-for-Peer"/>
    <s v="Queensland Higher Education"/>
    <n v="4"/>
  </r>
  <r>
    <x v="285"/>
    <x v="300"/>
    <s v="University"/>
    <s v="SA"/>
    <s v="Reciprocal and Pay-for-Peer"/>
    <s v="Western Australia Higher Education"/>
    <n v="5"/>
  </r>
  <r>
    <x v="285"/>
    <x v="300"/>
    <s v="University"/>
    <s v="SA"/>
    <s v="Reciprocal and Pay-for-Peer"/>
    <s v="National Academic and Research"/>
    <n v="8"/>
  </r>
  <r>
    <x v="285"/>
    <x v="300"/>
    <s v="University"/>
    <s v="SA"/>
    <s v="Reciprocal and Pay-for-Peer"/>
    <s v="National"/>
    <n v="9"/>
  </r>
  <r>
    <x v="286"/>
    <x v="301"/>
    <s v="University"/>
    <s v="ACT"/>
    <s v="Reciprocal and Pay-for-Peer"/>
    <s v="NSW &amp; ACT Higher Education"/>
    <n v="1"/>
  </r>
  <r>
    <x v="286"/>
    <x v="301"/>
    <s v="University"/>
    <s v="ACT"/>
    <s v="Reciprocal and Pay-for-Peer"/>
    <s v="Victoria Higher Education"/>
    <n v="2"/>
  </r>
  <r>
    <x v="286"/>
    <x v="301"/>
    <s v="University"/>
    <s v="ACT"/>
    <s v="Reciprocal and Pay-for-Peer"/>
    <s v="Queensland Higher Education"/>
    <n v="3"/>
  </r>
  <r>
    <x v="286"/>
    <x v="301"/>
    <s v="University"/>
    <s v="ACT"/>
    <s v="Reciprocal and Pay-for-Peer"/>
    <s v="Western Australia Higher Education"/>
    <n v="4"/>
  </r>
  <r>
    <x v="286"/>
    <x v="301"/>
    <s v="University"/>
    <s v="ACT"/>
    <s v="Reciprocal and Pay-for-Peer"/>
    <s v="Tasmania Higher Education"/>
    <n v="5"/>
  </r>
  <r>
    <x v="286"/>
    <x v="301"/>
    <s v="University"/>
    <s v="ACT"/>
    <s v="Reciprocal and Pay-for-Peer"/>
    <s v="National"/>
    <n v="9"/>
  </r>
  <r>
    <x v="287"/>
    <x v="302"/>
    <s v="University"/>
    <s v="NSW"/>
    <s v="Reciprocal and Pay-for-Peer"/>
    <s v="NSW &amp; ACT Higher Education"/>
    <n v="1"/>
  </r>
  <r>
    <x v="287"/>
    <x v="302"/>
    <s v="University"/>
    <s v="NSW"/>
    <s v="Reciprocal and Pay-for-Peer"/>
    <s v="Queensland Higher Education"/>
    <n v="2"/>
  </r>
  <r>
    <x v="287"/>
    <x v="302"/>
    <s v="University"/>
    <s v="NSW"/>
    <s v="Reciprocal and Pay-for-Peer"/>
    <s v="Victoria Higher Education"/>
    <n v="3"/>
  </r>
  <r>
    <x v="287"/>
    <x v="302"/>
    <s v="University"/>
    <s v="NSW"/>
    <s v="Reciprocal and Pay-for-Peer"/>
    <s v="Western Australia Higher Education"/>
    <n v="4"/>
  </r>
  <r>
    <x v="287"/>
    <x v="302"/>
    <s v="University"/>
    <s v="NSW"/>
    <s v="Reciprocal and Pay-for-Peer"/>
    <s v="National Academic and Research"/>
    <n v="8"/>
  </r>
  <r>
    <x v="287"/>
    <x v="302"/>
    <s v="University"/>
    <s v="NSW"/>
    <s v="Reciprocal and Pay-for-Peer"/>
    <s v="National"/>
    <n v="9"/>
  </r>
  <r>
    <x v="288"/>
    <x v="303"/>
    <s v="University"/>
    <s v="NSW"/>
    <s v="Reciprocal and Pay-for-Peer"/>
    <s v="NSW &amp; ACT Higher Education"/>
    <n v="1"/>
  </r>
  <r>
    <x v="288"/>
    <x v="303"/>
    <s v="University"/>
    <s v="NSW"/>
    <s v="Reciprocal and Pay-for-Peer"/>
    <s v="NSW &amp; ACT Govt &amp; Arts"/>
    <n v="2"/>
  </r>
  <r>
    <x v="288"/>
    <x v="303"/>
    <s v="University"/>
    <s v="NSW"/>
    <s v="Reciprocal and Pay-for-Peer"/>
    <s v="Victoria Higher Education"/>
    <n v="3"/>
  </r>
  <r>
    <x v="288"/>
    <x v="303"/>
    <s v="University"/>
    <s v="NSW"/>
    <s v="Reciprocal and Pay-for-Peer"/>
    <s v="Queensland Higher Education"/>
    <n v="4"/>
  </r>
  <r>
    <x v="288"/>
    <x v="303"/>
    <s v="University"/>
    <s v="NSW"/>
    <s v="Reciprocal and Pay-for-Peer"/>
    <s v="South Australia Higher Education"/>
    <n v="5"/>
  </r>
  <r>
    <x v="288"/>
    <x v="303"/>
    <s v="University"/>
    <s v="NSW"/>
    <s v="Reciprocal and Pay-for-Peer"/>
    <s v="National Academic and Research"/>
    <n v="8"/>
  </r>
  <r>
    <x v="288"/>
    <x v="303"/>
    <s v="University"/>
    <s v="NSW"/>
    <s v="Reciprocal and Pay-for-Peer"/>
    <s v="National"/>
    <n v="9"/>
  </r>
  <r>
    <x v="289"/>
    <x v="304"/>
    <s v="University"/>
    <s v="SA"/>
    <s v="Pay-for-Peer Only"/>
    <s v="South Australia Higher Education"/>
    <n v="1"/>
  </r>
  <r>
    <x v="289"/>
    <x v="304"/>
    <s v="University"/>
    <s v="SA"/>
    <s v="Pay-for-Peer Only"/>
    <s v="National Academic and Research"/>
    <n v="2"/>
  </r>
  <r>
    <x v="290"/>
    <x v="305"/>
    <s v="University"/>
    <s v="QLD"/>
    <s v="Reciprocal and Pay-for-Peer"/>
    <s v="Queensland"/>
    <n v="1"/>
  </r>
  <r>
    <x v="290"/>
    <x v="305"/>
    <s v="University"/>
    <s v="QLD"/>
    <s v="Reciprocal and Pay-for-Peer"/>
    <s v="NSW &amp; ACT Higher Education"/>
    <n v="2"/>
  </r>
  <r>
    <x v="290"/>
    <x v="305"/>
    <s v="University"/>
    <s v="QLD"/>
    <s v="Reciprocal and Pay-for-Peer"/>
    <s v="Northern Territory Higher Education"/>
    <n v="3"/>
  </r>
  <r>
    <x v="290"/>
    <x v="305"/>
    <s v="University"/>
    <s v="QLD"/>
    <s v="Reciprocal and Pay-for-Peer"/>
    <s v="Victoria Higher Education"/>
    <n v="4"/>
  </r>
  <r>
    <x v="290"/>
    <x v="305"/>
    <s v="University"/>
    <s v="QLD"/>
    <s v="Reciprocal and Pay-for-Peer"/>
    <s v="South Australia Higher Education"/>
    <n v="5"/>
  </r>
  <r>
    <x v="290"/>
    <x v="305"/>
    <s v="University"/>
    <s v="QLD"/>
    <s v="Reciprocal and Pay-for-Peer"/>
    <s v="National Academic and Research"/>
    <n v="8"/>
  </r>
  <r>
    <x v="290"/>
    <x v="305"/>
    <s v="University"/>
    <s v="QLD"/>
    <s v="Reciprocal and Pay-for-Peer"/>
    <s v="National"/>
    <n v="9"/>
  </r>
  <r>
    <x v="291"/>
    <x v="306"/>
    <s v="University"/>
    <s v="QLD"/>
    <s v="Reciprocal Only"/>
    <s v="Queensland"/>
    <n v="1"/>
  </r>
  <r>
    <x v="291"/>
    <x v="306"/>
    <s v="University"/>
    <s v="QLD"/>
    <s v="Reciprocal Only"/>
    <s v="Queensland Higher Education"/>
    <n v="2"/>
  </r>
  <r>
    <x v="291"/>
    <x v="306"/>
    <s v="University"/>
    <s v="QLD"/>
    <s v="Reciprocal Only"/>
    <s v="Queensland Southeast"/>
    <n v="3"/>
  </r>
  <r>
    <x v="291"/>
    <x v="306"/>
    <s v="University"/>
    <s v="QLD"/>
    <s v="Reciprocal Only"/>
    <s v="National"/>
    <n v="4"/>
  </r>
  <r>
    <x v="291"/>
    <x v="306"/>
    <s v="University"/>
    <s v="QLD"/>
    <s v="Reciprocal Only"/>
    <s v="National Academic and Research"/>
    <n v="5"/>
  </r>
  <r>
    <x v="292"/>
    <x v="307"/>
    <s v="University"/>
    <s v="NSW"/>
    <s v="Pay-for-Peer Only"/>
    <s v="NSW &amp; ACT"/>
    <n v="1"/>
  </r>
  <r>
    <x v="292"/>
    <x v="307"/>
    <s v="University"/>
    <s v="NSW"/>
    <s v="Pay-for-Peer Only"/>
    <s v="Victoria"/>
    <n v="2"/>
  </r>
  <r>
    <x v="292"/>
    <x v="307"/>
    <s v="University"/>
    <s v="NSW"/>
    <s v="Pay-for-Peer Only"/>
    <s v="Queensland"/>
    <n v="3"/>
  </r>
  <r>
    <x v="292"/>
    <x v="307"/>
    <s v="University"/>
    <s v="NSW"/>
    <s v="Pay-for-Peer Only"/>
    <s v="South Australia"/>
    <n v="4"/>
  </r>
  <r>
    <x v="292"/>
    <x v="307"/>
    <s v="University"/>
    <s v="NSW"/>
    <s v="Pay-for-Peer Only"/>
    <s v="Western Australia"/>
    <n v="5"/>
  </r>
  <r>
    <x v="292"/>
    <x v="307"/>
    <s v="University"/>
    <s v="NSW"/>
    <s v="Pay-for-Peer Only"/>
    <s v="National"/>
    <n v="9"/>
  </r>
  <r>
    <x v="293"/>
    <x v="308"/>
    <s v="University"/>
    <s v="TAS"/>
    <s v="Reciprocal and Pay-for-Peer"/>
    <s v="National Academic and Research"/>
    <n v="1"/>
  </r>
  <r>
    <x v="293"/>
    <x v="308"/>
    <s v="University"/>
    <s v="TAS"/>
    <s v="Reciprocal and Pay-for-Peer"/>
    <s v="National"/>
    <n v="2"/>
  </r>
  <r>
    <x v="293"/>
    <x v="308"/>
    <s v="University"/>
    <s v="TAS"/>
    <s v="Reciprocal and Pay-for-Peer"/>
    <s v="Victoria Public"/>
    <n v="3"/>
  </r>
  <r>
    <x v="293"/>
    <x v="308"/>
    <s v="University"/>
    <s v="TAS"/>
    <s v="Reciprocal and Pay-for-Peer"/>
    <s v="NSW &amp; ACT Public"/>
    <n v="4"/>
  </r>
  <r>
    <x v="293"/>
    <x v="308"/>
    <s v="University"/>
    <s v="TAS"/>
    <s v="Reciprocal and Pay-for-Peer"/>
    <s v="Queensland Public"/>
    <n v="5"/>
  </r>
  <r>
    <x v="293"/>
    <x v="308"/>
    <s v="University"/>
    <s v="TAS"/>
    <s v="Reciprocal and Pay-for-Peer"/>
    <s v="Tasmania Govt &amp; Arts"/>
    <n v="6"/>
  </r>
  <r>
    <x v="293"/>
    <x v="308"/>
    <s v="University"/>
    <s v="TAS"/>
    <s v="Reciprocal and Pay-for-Peer"/>
    <s v="Tasmania Health"/>
    <n v="7"/>
  </r>
  <r>
    <x v="294"/>
    <x v="309"/>
    <s v="University"/>
    <s v="WA"/>
    <s v="Reciprocal and Pay-for-Peer"/>
    <s v="Western Australia Higher Education"/>
    <n v="1"/>
  </r>
  <r>
    <x v="294"/>
    <x v="309"/>
    <s v="University"/>
    <s v="WA"/>
    <s v="Reciprocal and Pay-for-Peer"/>
    <s v="Western Australia"/>
    <n v="2"/>
  </r>
  <r>
    <x v="294"/>
    <x v="309"/>
    <s v="University"/>
    <s v="WA"/>
    <s v="Reciprocal and Pay-for-Peer"/>
    <s v="National Academic and Research"/>
    <n v="8"/>
  </r>
  <r>
    <x v="294"/>
    <x v="309"/>
    <s v="University"/>
    <s v="WA"/>
    <s v="Reciprocal and Pay-for-Peer"/>
    <s v="National"/>
    <n v="9"/>
  </r>
  <r>
    <x v="295"/>
    <x v="310"/>
    <s v="University"/>
    <s v="NSW"/>
    <s v="Reciprocal and Pay-for-Peer"/>
    <s v="NSW &amp; ACT Higher Education"/>
    <n v="1"/>
  </r>
  <r>
    <x v="295"/>
    <x v="310"/>
    <s v="University"/>
    <s v="NSW"/>
    <s v="Reciprocal and Pay-for-Peer"/>
    <s v="National Academic and Research"/>
    <n v="2"/>
  </r>
  <r>
    <x v="295"/>
    <x v="310"/>
    <s v="University"/>
    <s v="NSW"/>
    <s v="Reciprocal and Pay-for-Peer"/>
    <s v="NSW &amp; ACT"/>
    <n v="3"/>
  </r>
  <r>
    <x v="295"/>
    <x v="310"/>
    <s v="University"/>
    <s v="NSW"/>
    <s v="Reciprocal and Pay-for-Peer"/>
    <s v="National"/>
    <n v="4"/>
  </r>
  <r>
    <x v="296"/>
    <x v="311"/>
    <s v="University"/>
    <s v="NSW"/>
    <s v="Reciprocal and Pay-for-Peer"/>
    <s v="NSW &amp; ACT"/>
    <n v="1"/>
  </r>
  <r>
    <x v="296"/>
    <x v="311"/>
    <s v="University"/>
    <s v="NSW"/>
    <s v="Reciprocal and Pay-for-Peer"/>
    <s v="Queensland"/>
    <n v="2"/>
  </r>
  <r>
    <x v="296"/>
    <x v="311"/>
    <s v="University"/>
    <s v="NSW"/>
    <s v="Reciprocal and Pay-for-Peer"/>
    <s v="Victoria"/>
    <n v="3"/>
  </r>
  <r>
    <x v="296"/>
    <x v="311"/>
    <s v="University"/>
    <s v="NSW"/>
    <s v="Reciprocal and Pay-for-Peer"/>
    <s v="South Australia"/>
    <n v="4"/>
  </r>
  <r>
    <x v="296"/>
    <x v="311"/>
    <s v="University"/>
    <s v="NSW"/>
    <s v="Reciprocal and Pay-for-Peer"/>
    <s v="Tasmania"/>
    <n v="5"/>
  </r>
  <r>
    <x v="296"/>
    <x v="311"/>
    <s v="University"/>
    <s v="NSW"/>
    <s v="Reciprocal and Pay-for-Peer"/>
    <s v="Western Australia"/>
    <n v="6"/>
  </r>
  <r>
    <x v="296"/>
    <x v="311"/>
    <s v="University"/>
    <s v="NSW"/>
    <s v="Reciprocal and Pay-for-Peer"/>
    <s v="Northern Territory"/>
    <n v="7"/>
  </r>
  <r>
    <x v="296"/>
    <x v="311"/>
    <s v="University"/>
    <s v="NSW"/>
    <s v="Reciprocal and Pay-for-Peer"/>
    <s v="National Academic and Research"/>
    <n v="8"/>
  </r>
  <r>
    <x v="296"/>
    <x v="311"/>
    <s v="University"/>
    <s v="NSW"/>
    <s v="Reciprocal and Pay-for-Peer"/>
    <s v="National"/>
    <n v="9"/>
  </r>
  <r>
    <x v="297"/>
    <x v="312"/>
    <s v="Public Library"/>
    <s v="NSW"/>
    <s v="Reciprocal Only"/>
    <s v="NSW &amp; ACT"/>
    <n v="1"/>
  </r>
  <r>
    <x v="297"/>
    <x v="312"/>
    <s v="Public Library"/>
    <s v="NSW"/>
    <s v="Reciprocal Only"/>
    <s v="NSW &amp; ACT Public"/>
    <n v="2"/>
  </r>
  <r>
    <x v="297"/>
    <x v="312"/>
    <s v="Public Library"/>
    <s v="NSW"/>
    <s v="Reciprocal Only"/>
    <s v="Queensland Public"/>
    <n v="3"/>
  </r>
  <r>
    <x v="297"/>
    <x v="312"/>
    <s v="Public Library"/>
    <s v="NSW"/>
    <s v="Reciprocal Only"/>
    <s v="Victoria Public"/>
    <n v="4"/>
  </r>
  <r>
    <x v="297"/>
    <x v="312"/>
    <s v="Public Library"/>
    <s v="NSW"/>
    <s v="Reciprocal Only"/>
    <s v="NSW &amp; ACT Higher Education"/>
    <n v="5"/>
  </r>
  <r>
    <x v="297"/>
    <x v="312"/>
    <s v="Public Library"/>
    <s v="NSW"/>
    <s v="Reciprocal Only"/>
    <s v="National"/>
    <n v="9"/>
  </r>
  <r>
    <x v="298"/>
    <x v="313"/>
    <s v="University"/>
    <s v="NSW"/>
    <s v="Reciprocal and Pay-for-Peer"/>
    <s v="National"/>
    <n v="1"/>
  </r>
  <r>
    <x v="298"/>
    <x v="313"/>
    <s v="University"/>
    <s v="NSW"/>
    <s v="Reciprocal and Pay-for-Peer"/>
    <s v="National Academic and Research"/>
    <n v="2"/>
  </r>
  <r>
    <x v="298"/>
    <x v="313"/>
    <s v="University"/>
    <s v="NSW"/>
    <s v="Reciprocal and Pay-for-Peer"/>
    <s v="NSW &amp; ACT"/>
    <n v="3"/>
  </r>
  <r>
    <x v="298"/>
    <x v="313"/>
    <s v="University"/>
    <s v="NSW"/>
    <s v="Reciprocal and Pay-for-Peer"/>
    <s v="Queensland"/>
    <n v="4"/>
  </r>
  <r>
    <x v="298"/>
    <x v="313"/>
    <s v="University"/>
    <s v="NSW"/>
    <s v="Reciprocal and Pay-for-Peer"/>
    <s v="Victoria"/>
    <n v="5"/>
  </r>
  <r>
    <x v="298"/>
    <x v="313"/>
    <s v="University"/>
    <s v="NSW"/>
    <s v="Reciprocal and Pay-for-Peer"/>
    <s v="South Australia"/>
    <n v="6"/>
  </r>
  <r>
    <x v="298"/>
    <x v="313"/>
    <s v="University"/>
    <s v="NSW"/>
    <s v="Reciprocal and Pay-for-Peer"/>
    <s v="Western Australia"/>
    <n v="7"/>
  </r>
  <r>
    <x v="298"/>
    <x v="313"/>
    <s v="University"/>
    <s v="NSW"/>
    <s v="Reciprocal and Pay-for-Peer"/>
    <s v="Tasmania"/>
    <n v="8"/>
  </r>
  <r>
    <x v="298"/>
    <x v="313"/>
    <s v="University"/>
    <s v="NSW"/>
    <s v="Reciprocal and Pay-for-Peer"/>
    <s v="Northern Territory"/>
    <n v="9"/>
  </r>
  <r>
    <x v="299"/>
    <x v="314"/>
    <s v="Other Higher Education"/>
    <s v="NSW"/>
    <s v="Pay-for-Peer Only"/>
    <s v="Sydney Metro"/>
    <n v="1"/>
  </r>
  <r>
    <x v="299"/>
    <x v="314"/>
    <s v="Other Higher Education"/>
    <s v="NSW"/>
    <s v="Pay-for-Peer Only"/>
    <s v="NSW &amp; ACT"/>
    <n v="2"/>
  </r>
  <r>
    <x v="299"/>
    <x v="314"/>
    <s v="Other Higher Education"/>
    <s v="NSW"/>
    <s v="Pay-for-Peer Only"/>
    <s v="NSW Regional"/>
    <n v="3"/>
  </r>
  <r>
    <x v="300"/>
    <x v="315"/>
    <s v="Special"/>
    <s v="VIC"/>
    <s v="Reciprocal and Pay-for-Peer"/>
    <s v="Victoria"/>
    <n v="1"/>
  </r>
  <r>
    <x v="300"/>
    <x v="315"/>
    <s v="Special"/>
    <s v="VIC"/>
    <s v="Reciprocal and Pay-for-Peer"/>
    <s v="NSW &amp; ACT"/>
    <n v="2"/>
  </r>
  <r>
    <x v="300"/>
    <x v="315"/>
    <s v="Special"/>
    <s v="VIC"/>
    <s v="Reciprocal and Pay-for-Peer"/>
    <s v="Queensland"/>
    <n v="3"/>
  </r>
  <r>
    <x v="300"/>
    <x v="315"/>
    <s v="Special"/>
    <s v="VIC"/>
    <s v="Reciprocal and Pay-for-Peer"/>
    <s v="South Australia"/>
    <n v="4"/>
  </r>
  <r>
    <x v="300"/>
    <x v="315"/>
    <s v="Special"/>
    <s v="VIC"/>
    <s v="Reciprocal and Pay-for-Peer"/>
    <s v="Tasmania"/>
    <n v="5"/>
  </r>
  <r>
    <x v="301"/>
    <x v="316"/>
    <s v="University"/>
    <s v="VIC"/>
    <s v="Reciprocal and Pay-for-Peer"/>
    <s v="Victoria Higher Education"/>
    <n v="1"/>
  </r>
  <r>
    <x v="301"/>
    <x v="316"/>
    <s v="University"/>
    <s v="VIC"/>
    <s v="Reciprocal and Pay-for-Peer"/>
    <s v="Victoria Metro"/>
    <n v="2"/>
  </r>
  <r>
    <x v="301"/>
    <x v="316"/>
    <s v="University"/>
    <s v="VIC"/>
    <s v="Reciprocal and Pay-for-Peer"/>
    <s v="Victoria"/>
    <n v="3"/>
  </r>
  <r>
    <x v="301"/>
    <x v="316"/>
    <s v="University"/>
    <s v="VIC"/>
    <s v="Reciprocal and Pay-for-Peer"/>
    <s v="National Academic and Research"/>
    <n v="8"/>
  </r>
  <r>
    <x v="301"/>
    <x v="316"/>
    <s v="University"/>
    <s v="VIC"/>
    <s v="Reciprocal and Pay-for-Peer"/>
    <s v="National"/>
    <n v="9"/>
  </r>
  <r>
    <x v="302"/>
    <x v="317"/>
    <s v="Special"/>
    <s v="VIC"/>
    <s v="Reciprocal and Pay-for-Peer"/>
    <s v="Victoria Govt &amp; Arts"/>
    <n v="1"/>
  </r>
  <r>
    <x v="303"/>
    <x v="318"/>
    <s v="Parliamentary"/>
    <s v="VIC"/>
    <s v="Reciprocal and Pay-for-Peer"/>
    <s v="Victoria"/>
    <n v="1"/>
  </r>
  <r>
    <x v="303"/>
    <x v="318"/>
    <s v="Parliamentary"/>
    <s v="VIC"/>
    <s v="Reciprocal and Pay-for-Peer"/>
    <s v="NSW &amp; ACT"/>
    <n v="2"/>
  </r>
  <r>
    <x v="303"/>
    <x v="318"/>
    <s v="Parliamentary"/>
    <s v="VIC"/>
    <s v="Reciprocal and Pay-for-Peer"/>
    <s v="Queensland"/>
    <n v="3"/>
  </r>
  <r>
    <x v="303"/>
    <x v="318"/>
    <s v="Parliamentary"/>
    <s v="VIC"/>
    <s v="Reciprocal and Pay-for-Peer"/>
    <s v="South Australia"/>
    <n v="4"/>
  </r>
  <r>
    <x v="303"/>
    <x v="318"/>
    <s v="Parliamentary"/>
    <s v="VIC"/>
    <s v="Reciprocal and Pay-for-Peer"/>
    <s v="Western Australia"/>
    <n v="5"/>
  </r>
  <r>
    <x v="303"/>
    <x v="318"/>
    <s v="Parliamentary"/>
    <s v="VIC"/>
    <s v="Reciprocal and Pay-for-Peer"/>
    <s v="National"/>
    <n v="9"/>
  </r>
  <r>
    <x v="304"/>
    <x v="319"/>
    <s v="Health"/>
    <s v="WA"/>
    <s v="Pay-for-Peer Only"/>
    <s v="Western Australia Health"/>
    <n v="1"/>
  </r>
  <r>
    <x v="304"/>
    <x v="319"/>
    <s v="Health"/>
    <s v="WA"/>
    <s v="Pay-for-Peer Only"/>
    <s v="NSW &amp; ACT Health"/>
    <n v="2"/>
  </r>
  <r>
    <x v="304"/>
    <x v="319"/>
    <s v="Health"/>
    <s v="WA"/>
    <s v="Pay-for-Peer Only"/>
    <s v="Victoria Health"/>
    <n v="3"/>
  </r>
  <r>
    <x v="304"/>
    <x v="319"/>
    <s v="Health"/>
    <s v="WA"/>
    <s v="Pay-for-Peer Only"/>
    <s v="Queensland Health"/>
    <n v="4"/>
  </r>
  <r>
    <x v="304"/>
    <x v="319"/>
    <s v="Health"/>
    <s v="WA"/>
    <s v="Pay-for-Peer Only"/>
    <s v="Western Australia Higher Education"/>
    <n v="5"/>
  </r>
  <r>
    <x v="304"/>
    <x v="319"/>
    <s v="Health"/>
    <s v="WA"/>
    <s v="Pay-for-Peer Only"/>
    <s v="National Academic and Research"/>
    <n v="8"/>
  </r>
  <r>
    <x v="304"/>
    <x v="319"/>
    <s v="Health"/>
    <s v="WA"/>
    <s v="Pay-for-Peer Only"/>
    <s v="National"/>
    <n v="9"/>
  </r>
  <r>
    <x v="305"/>
    <x v="320"/>
    <s v="Public Library"/>
    <s v="NSW"/>
    <s v="Reciprocal and Pay-for-Peer"/>
    <s v="NSW &amp; ACT Public"/>
    <n v="1"/>
  </r>
  <r>
    <x v="305"/>
    <x v="320"/>
    <s v="Public Library"/>
    <s v="NSW"/>
    <s v="Reciprocal and Pay-for-Peer"/>
    <s v="National"/>
    <n v="2"/>
  </r>
  <r>
    <x v="305"/>
    <x v="320"/>
    <s v="Public Library"/>
    <s v="NSW"/>
    <s v="Reciprocal and Pay-for-Peer"/>
    <s v="NSW &amp; ACT"/>
    <n v="3"/>
  </r>
  <r>
    <x v="305"/>
    <x v="320"/>
    <s v="Public Library"/>
    <s v="NSW"/>
    <s v="Reciprocal and Pay-for-Peer"/>
    <s v="NSW Regional"/>
    <n v="4"/>
  </r>
  <r>
    <x v="305"/>
    <x v="320"/>
    <s v="Public Library"/>
    <s v="NSW"/>
    <s v="Reciprocal and Pay-for-Peer"/>
    <s v="Victoria Public"/>
    <n v="5"/>
  </r>
  <r>
    <x v="305"/>
    <x v="320"/>
    <s v="Public Library"/>
    <s v="NSW"/>
    <s v="Reciprocal and Pay-for-Peer"/>
    <s v="Queensland Public"/>
    <n v="6"/>
  </r>
  <r>
    <x v="305"/>
    <x v="320"/>
    <s v="Public Library"/>
    <s v="NSW"/>
    <s v="Reciprocal and Pay-for-Peer"/>
    <s v="South Australia Public"/>
    <n v="7"/>
  </r>
  <r>
    <x v="305"/>
    <x v="320"/>
    <s v="Public Library"/>
    <s v="NSW"/>
    <s v="Reciprocal and Pay-for-Peer"/>
    <s v="Western Australia Public"/>
    <n v="8"/>
  </r>
  <r>
    <x v="306"/>
    <x v="321"/>
    <s v="Public Library"/>
    <s v="VIC"/>
    <s v="Reciprocal Only"/>
    <s v="Victoria Public"/>
    <n v="1"/>
  </r>
  <r>
    <x v="306"/>
    <x v="321"/>
    <s v="Public Library"/>
    <s v="VIC"/>
    <s v="Reciprocal Only"/>
    <s v="Victoria Regional"/>
    <n v="2"/>
  </r>
  <r>
    <x v="306"/>
    <x v="321"/>
    <s v="Public Library"/>
    <s v="VIC"/>
    <s v="Reciprocal Only"/>
    <s v="Victoria Metro"/>
    <n v="3"/>
  </r>
  <r>
    <x v="307"/>
    <x v="322"/>
    <s v="Public Library"/>
    <s v="NSW"/>
    <s v="Reciprocal and Pay-for-Peer"/>
    <s v="Sydney Metro"/>
    <n v="1"/>
  </r>
  <r>
    <x v="307"/>
    <x v="322"/>
    <s v="Public Library"/>
    <s v="NSW"/>
    <s v="Reciprocal and Pay-for-Peer"/>
    <s v="NSW Regional"/>
    <n v="2"/>
  </r>
  <r>
    <x v="307"/>
    <x v="322"/>
    <s v="Public Library"/>
    <s v="NSW"/>
    <s v="Reciprocal and Pay-for-Peer"/>
    <s v="Queensland Public"/>
    <n v="3"/>
  </r>
  <r>
    <x v="307"/>
    <x v="322"/>
    <s v="Public Library"/>
    <s v="NSW"/>
    <s v="Reciprocal and Pay-for-Peer"/>
    <s v="Victoria Public"/>
    <n v="4"/>
  </r>
  <r>
    <x v="307"/>
    <x v="322"/>
    <s v="Public Library"/>
    <s v="NSW"/>
    <s v="Reciprocal and Pay-for-Peer"/>
    <s v="National"/>
    <n v="9"/>
  </r>
  <r>
    <x v="308"/>
    <x v="323"/>
    <s v="Public Library"/>
    <s v="VIC"/>
    <s v="Reciprocal and Pay-for-Peer"/>
    <s v="Victoria"/>
    <n v="1"/>
  </r>
  <r>
    <x v="308"/>
    <x v="323"/>
    <s v="Public Library"/>
    <s v="VIC"/>
    <s v="Reciprocal and Pay-for-Peer"/>
    <s v="NSW &amp; ACT"/>
    <n v="2"/>
  </r>
  <r>
    <x v="308"/>
    <x v="323"/>
    <s v="Public Library"/>
    <s v="VIC"/>
    <s v="Reciprocal and Pay-for-Peer"/>
    <s v="Queensland"/>
    <n v="3"/>
  </r>
  <r>
    <x v="308"/>
    <x v="323"/>
    <s v="Public Library"/>
    <s v="VIC"/>
    <s v="Reciprocal and Pay-for-Peer"/>
    <s v="Western Australia"/>
    <n v="4"/>
  </r>
  <r>
    <x v="308"/>
    <x v="323"/>
    <s v="Public Library"/>
    <s v="VIC"/>
    <s v="Reciprocal and Pay-for-Peer"/>
    <s v="South Australia"/>
    <n v="5"/>
  </r>
  <r>
    <x v="309"/>
    <x v="324"/>
    <s v="Museum"/>
    <s v="WA"/>
    <s v="Reciprocal and Pay-for-Peer"/>
    <s v="Western Australia"/>
    <n v="1"/>
  </r>
  <r>
    <x v="309"/>
    <x v="324"/>
    <s v="Museum"/>
    <s v="WA"/>
    <s v="Reciprocal and Pay-for-Peer"/>
    <s v="Queensland"/>
    <n v="2"/>
  </r>
  <r>
    <x v="309"/>
    <x v="324"/>
    <s v="Museum"/>
    <s v="WA"/>
    <s v="Reciprocal and Pay-for-Peer"/>
    <s v="Victoria"/>
    <n v="3"/>
  </r>
  <r>
    <x v="309"/>
    <x v="324"/>
    <s v="Museum"/>
    <s v="WA"/>
    <s v="Reciprocal and Pay-for-Peer"/>
    <s v="South Australia"/>
    <n v="4"/>
  </r>
  <r>
    <x v="309"/>
    <x v="324"/>
    <s v="Museum"/>
    <s v="WA"/>
    <s v="Reciprocal and Pay-for-Peer"/>
    <s v="Northern Territory"/>
    <n v="5"/>
  </r>
  <r>
    <x v="309"/>
    <x v="324"/>
    <s v="Museum"/>
    <s v="WA"/>
    <s v="Reciprocal and Pay-for-Peer"/>
    <s v="NSW &amp; ACT"/>
    <n v="6"/>
  </r>
  <r>
    <x v="309"/>
    <x v="324"/>
    <s v="Museum"/>
    <s v="WA"/>
    <s v="Reciprocal and Pay-for-Peer"/>
    <s v="Tasmania"/>
    <n v="7"/>
  </r>
  <r>
    <x v="309"/>
    <x v="324"/>
    <s v="Museum"/>
    <s v="WA"/>
    <s v="Reciprocal and Pay-for-Peer"/>
    <s v="National"/>
    <n v="9"/>
  </r>
  <r>
    <x v="310"/>
    <x v="325"/>
    <s v="Public Library"/>
    <s v="NSW"/>
    <s v="Reciprocal and Pay-for-Peer"/>
    <s v="NSW &amp; ACT"/>
    <n v="1"/>
  </r>
  <r>
    <x v="310"/>
    <x v="325"/>
    <s v="Public Library"/>
    <s v="NSW"/>
    <s v="Reciprocal and Pay-for-Peer"/>
    <s v="National"/>
    <n v="2"/>
  </r>
  <r>
    <x v="310"/>
    <x v="325"/>
    <s v="Public Library"/>
    <s v="NSW"/>
    <s v="Reciprocal and Pay-for-Peer"/>
    <s v="Victoria"/>
    <n v="3"/>
  </r>
  <r>
    <x v="310"/>
    <x v="325"/>
    <s v="Public Library"/>
    <s v="NSW"/>
    <s v="Reciprocal and Pay-for-Peer"/>
    <s v="Queensland"/>
    <n v="4"/>
  </r>
  <r>
    <x v="310"/>
    <x v="325"/>
    <s v="Public Library"/>
    <s v="NSW"/>
    <s v="Reciprocal and Pay-for-Peer"/>
    <s v="NSW &amp; ACT Public"/>
    <n v="5"/>
  </r>
  <r>
    <x v="310"/>
    <x v="325"/>
    <s v="Public Library"/>
    <s v="NSW"/>
    <s v="Reciprocal and Pay-for-Peer"/>
    <s v="NSW Regional"/>
    <n v="6"/>
  </r>
  <r>
    <x v="310"/>
    <x v="325"/>
    <s v="Public Library"/>
    <s v="NSW"/>
    <s v="Reciprocal and Pay-for-Peer"/>
    <s v="Victoria Public"/>
    <n v="7"/>
  </r>
  <r>
    <x v="311"/>
    <x v="326"/>
    <s v="University"/>
    <s v="NSW"/>
    <s v="Reciprocal and Pay-for-Peer"/>
    <s v="NSW &amp; ACT Higher Education"/>
    <n v="1"/>
  </r>
  <r>
    <x v="311"/>
    <x v="326"/>
    <s v="University"/>
    <s v="NSW"/>
    <s v="Reciprocal and Pay-for-Peer"/>
    <s v="National Academic and Research"/>
    <n v="2"/>
  </r>
  <r>
    <x v="311"/>
    <x v="326"/>
    <s v="University"/>
    <s v="NSW"/>
    <s v="Reciprocal and Pay-for-Peer"/>
    <s v="NSW &amp; ACT"/>
    <n v="3"/>
  </r>
  <r>
    <x v="311"/>
    <x v="326"/>
    <s v="University"/>
    <s v="NSW"/>
    <s v="Reciprocal and Pay-for-Peer"/>
    <s v="NSW &amp; ACT Govt &amp; Arts"/>
    <n v="4"/>
  </r>
  <r>
    <x v="311"/>
    <x v="326"/>
    <s v="University"/>
    <s v="NSW"/>
    <s v="Reciprocal and Pay-for-Peer"/>
    <s v="National"/>
    <n v="5"/>
  </r>
  <r>
    <x v="312"/>
    <x v="327"/>
    <s v="Public Library"/>
    <s v="VIC"/>
    <s v="Reciprocal and Pay-for-Peer"/>
    <s v="Victoria Public"/>
    <n v="1"/>
  </r>
  <r>
    <x v="312"/>
    <x v="327"/>
    <s v="Public Library"/>
    <s v="VIC"/>
    <s v="Reciprocal and Pay-for-Peer"/>
    <s v="Victoria"/>
    <n v="2"/>
  </r>
  <r>
    <x v="313"/>
    <x v="328"/>
    <s v="Public Library"/>
    <s v="VIC"/>
    <s v="Reciprocal Only"/>
    <s v="Victoria Public"/>
    <n v="1"/>
  </r>
  <r>
    <x v="314"/>
    <x v="329"/>
    <s v="Public Library"/>
    <s v="NSW"/>
    <s v="Reciprocal and Pay-for-Peer"/>
    <s v="NSW &amp; ACT"/>
    <n v="1"/>
  </r>
  <r>
    <x v="314"/>
    <x v="329"/>
    <s v="Public Library"/>
    <s v="NSW"/>
    <s v="Reciprocal and Pay-for-Peer"/>
    <s v="National"/>
    <n v="2"/>
  </r>
  <r>
    <x v="314"/>
    <x v="329"/>
    <s v="Public Library"/>
    <s v="NSW"/>
    <s v="Reciprocal and Pay-for-Peer"/>
    <s v="Victoria"/>
    <n v="3"/>
  </r>
  <r>
    <x v="314"/>
    <x v="329"/>
    <s v="Public Library"/>
    <s v="NSW"/>
    <s v="Reciprocal and Pay-for-Peer"/>
    <s v="Queensland"/>
    <n v="4"/>
  </r>
  <r>
    <x v="314"/>
    <x v="329"/>
    <s v="Public Library"/>
    <s v="NSW"/>
    <s v="Reciprocal and Pay-for-Peer"/>
    <s v="South Australia"/>
    <n v="5"/>
  </r>
  <r>
    <x v="314"/>
    <x v="329"/>
    <s v="Public Library"/>
    <s v="NSW"/>
    <s v="Reciprocal and Pay-for-Peer"/>
    <s v="NSW &amp; ACT Higher Education"/>
    <n v="6"/>
  </r>
  <r>
    <x v="314"/>
    <x v="329"/>
    <s v="Public Library"/>
    <s v="NSW"/>
    <s v="Reciprocal and Pay-for-Peer"/>
    <s v="NSW &amp; ACT Public"/>
    <n v="7"/>
  </r>
  <r>
    <x v="315"/>
    <x v="330"/>
    <s v="Public Library"/>
    <s v="NSW"/>
    <s v="Reciprocal Only"/>
    <s v="NSW &amp; ACT"/>
    <n v="1"/>
  </r>
  <r>
    <x v="315"/>
    <x v="330"/>
    <s v="Public Library"/>
    <s v="NSW"/>
    <s v="Reciprocal Only"/>
    <s v="Queensland"/>
    <n v="2"/>
  </r>
  <r>
    <x v="315"/>
    <x v="330"/>
    <s v="Public Library"/>
    <s v="NSW"/>
    <s v="Reciprocal Only"/>
    <s v="Victoria"/>
    <n v="3"/>
  </r>
  <r>
    <x v="316"/>
    <x v="331"/>
    <s v="Public Library"/>
    <s v="NSW"/>
    <s v="Reciprocal and Pay-for-Peer"/>
    <s v="NSW &amp; ACT"/>
    <n v="1"/>
  </r>
  <r>
    <x v="316"/>
    <x v="331"/>
    <s v="Public Library"/>
    <s v="NSW"/>
    <s v="Reciprocal and Pay-for-Peer"/>
    <s v="Victoria"/>
    <n v="2"/>
  </r>
  <r>
    <x v="316"/>
    <x v="331"/>
    <s v="Public Library"/>
    <s v="NSW"/>
    <s v="Reciprocal and Pay-for-Peer"/>
    <s v="Queensland"/>
    <n v="3"/>
  </r>
  <r>
    <x v="316"/>
    <x v="331"/>
    <s v="Public Library"/>
    <s v="NSW"/>
    <s v="Reciprocal and Pay-for-Peer"/>
    <s v="Western Australia"/>
    <n v="4"/>
  </r>
  <r>
    <x v="316"/>
    <x v="331"/>
    <s v="Public Library"/>
    <s v="NSW"/>
    <s v="Reciprocal and Pay-for-Peer"/>
    <s v="South Australia"/>
    <n v="5"/>
  </r>
  <r>
    <x v="317"/>
    <x v="332"/>
    <s v="Health"/>
    <s v="WA"/>
    <s v="Pay-for-Peer Only"/>
    <s v="Western Australia Health"/>
    <n v="1"/>
  </r>
  <r>
    <x v="317"/>
    <x v="332"/>
    <s v="Health"/>
    <s v="WA"/>
    <s v="Pay-for-Peer Only"/>
    <s v="National Academic and Research"/>
    <n v="2"/>
  </r>
  <r>
    <x v="317"/>
    <x v="332"/>
    <s v="Health"/>
    <s v="WA"/>
    <s v="Pay-for-Peer Only"/>
    <s v="National"/>
    <n v="3"/>
  </r>
  <r>
    <x v="318"/>
    <x v="333"/>
    <s v="Public Library"/>
    <s v="NSW"/>
    <s v="Reciprocal and Pay-for-Peer"/>
    <s v="NSW &amp; ACT Public"/>
    <n v="1"/>
  </r>
  <r>
    <x v="318"/>
    <x v="333"/>
    <s v="Public Library"/>
    <s v="NSW"/>
    <s v="Reciprocal and Pay-for-Peer"/>
    <s v="Queensland Public"/>
    <n v="2"/>
  </r>
  <r>
    <x v="318"/>
    <x v="333"/>
    <s v="Public Library"/>
    <s v="NSW"/>
    <s v="Reciprocal and Pay-for-Peer"/>
    <s v="Victoria Public"/>
    <n v="3"/>
  </r>
  <r>
    <x v="318"/>
    <x v="333"/>
    <s v="Public Library"/>
    <s v="NSW"/>
    <s v="Reciprocal and Pay-for-Peer"/>
    <s v="NSW &amp; ACT Higher Education"/>
    <n v="4"/>
  </r>
  <r>
    <x v="318"/>
    <x v="333"/>
    <s v="Public Library"/>
    <s v="NSW"/>
    <s v="Reciprocal and Pay-for-Peer"/>
    <s v="Sydney Metro"/>
    <n v="5"/>
  </r>
  <r>
    <x v="319"/>
    <x v="334"/>
    <s v="Health, Special"/>
    <s v="VIC"/>
    <s v="Reciprocal and Pay-for-Peer"/>
    <s v="Victoria"/>
    <n v="1"/>
  </r>
  <r>
    <x v="319"/>
    <x v="334"/>
    <s v="Health, Special"/>
    <s v="VIC"/>
    <s v="Reciprocal and Pay-for-Peer"/>
    <s v="Victoria Govt &amp; Arts"/>
    <n v="2"/>
  </r>
  <r>
    <x v="319"/>
    <x v="334"/>
    <s v="Health, Special"/>
    <s v="VIC"/>
    <s v="Reciprocal and Pay-for-Peer"/>
    <s v="Victoria Health"/>
    <n v="3"/>
  </r>
  <r>
    <x v="319"/>
    <x v="334"/>
    <s v="Health, Special"/>
    <s v="VIC"/>
    <s v="Reciprocal and Pay-for-Peer"/>
    <s v="National"/>
    <n v="9"/>
  </r>
  <r>
    <x v="320"/>
    <x v="335"/>
    <s v="Public Library"/>
    <s v="VIC"/>
    <s v="Reciprocal and Pay-for-Peer"/>
    <s v="Victoria Public"/>
    <n v="1"/>
  </r>
  <r>
    <x v="320"/>
    <x v="335"/>
    <s v="Public Library"/>
    <s v="VIC"/>
    <s v="Reciprocal and Pay-for-Peer"/>
    <s v="NSW &amp; ACT Public"/>
    <n v="2"/>
  </r>
  <r>
    <x v="320"/>
    <x v="335"/>
    <s v="Public Library"/>
    <s v="VIC"/>
    <s v="Reciprocal and Pay-for-Peer"/>
    <s v="Queensland Public"/>
    <n v="3"/>
  </r>
  <r>
    <x v="320"/>
    <x v="335"/>
    <s v="Public Library"/>
    <s v="VIC"/>
    <s v="Reciprocal and Pay-for-Peer"/>
    <s v="Victoria Higher Education"/>
    <n v="4"/>
  </r>
  <r>
    <x v="320"/>
    <x v="335"/>
    <s v="Public Library"/>
    <s v="VIC"/>
    <s v="Reciprocal and Pay-for-Peer"/>
    <s v="NSW &amp; ACT Higher Education"/>
    <n v="5"/>
  </r>
  <r>
    <x v="321"/>
    <x v="336"/>
    <s v="Public Library"/>
    <s v="VIC"/>
    <s v="Reciprocal and Pay-for-Peer"/>
    <s v="Victoria Public"/>
    <n v="1"/>
  </r>
  <r>
    <x v="321"/>
    <x v="336"/>
    <s v="Public Library"/>
    <s v="VIC"/>
    <s v="Reciprocal and Pay-for-Peer"/>
    <s v="Victoria Higher Education"/>
    <n v="2"/>
  </r>
  <r>
    <x v="321"/>
    <x v="336"/>
    <s v="Public Library"/>
    <s v="VIC"/>
    <s v="Reciprocal and Pay-for-Peer"/>
    <s v="National Academic and Research"/>
    <n v="8"/>
  </r>
  <r>
    <x v="321"/>
    <x v="336"/>
    <s v="Public Library"/>
    <s v="VIC"/>
    <s v="Reciprocal and Pay-for-Peer"/>
    <s v="National"/>
    <n v="9"/>
  </r>
  <r>
    <x v="322"/>
    <x v="337"/>
    <s v="Public Library"/>
    <s v="VIC"/>
    <s v="Reciprocal and Pay-for-Peer"/>
    <s v="National"/>
    <n v="9"/>
  </r>
  <r>
    <x v="323"/>
    <x v="338"/>
    <s v="Public Library"/>
    <s v="NSW"/>
    <s v="Reciprocal Only"/>
    <s v="NSW &amp; ACT Public"/>
    <n v="1"/>
  </r>
  <r>
    <x v="323"/>
    <x v="338"/>
    <s v="Public Library"/>
    <s v="NSW"/>
    <s v="Reciprocal Only"/>
    <s v="NSW &amp; ACT"/>
    <n v="2"/>
  </r>
  <r>
    <x v="323"/>
    <x v="338"/>
    <s v="Public Library"/>
    <s v="NSW"/>
    <s v="Reciprocal Only"/>
    <s v="NSW Regional"/>
    <n v="3"/>
  </r>
  <r>
    <x v="323"/>
    <x v="338"/>
    <s v="Public Library"/>
    <s v="NSW"/>
    <s v="Reciprocal Only"/>
    <s v="Queensland"/>
    <n v="4"/>
  </r>
  <r>
    <x v="323"/>
    <x v="338"/>
    <s v="Public Library"/>
    <s v="NSW"/>
    <s v="Reciprocal Only"/>
    <s v="Victoria"/>
    <n v="5"/>
  </r>
  <r>
    <x v="324"/>
    <x v="339"/>
    <s v="Public Library"/>
    <s v="VIC"/>
    <s v="Reciprocal Only"/>
    <s v="Victoria Public"/>
    <n v="1"/>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r>
    <x v="325"/>
    <x v="34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C850C9-9501-480E-A047-406E7C39BDA8}"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4:AU348" firstHeaderRow="1" firstDataRow="2" firstDataCol="2"/>
  <pivotFields count="7">
    <pivotField axis="axisRow" compact="0" outline="0" showAll="0" defaultSubtotal="0">
      <items count="527">
        <item m="1" x="327"/>
        <item x="3"/>
        <item m="1" x="328"/>
        <item x="7"/>
        <item m="1" x="329"/>
        <item m="1" x="330"/>
        <item m="1" x="331"/>
        <item m="1" x="332"/>
        <item m="1" x="333"/>
        <item m="1" x="334"/>
        <item m="1" x="335"/>
        <item m="1" x="336"/>
        <item m="1" x="337"/>
        <item m="1" x="338"/>
        <item m="1" x="339"/>
        <item m="1" x="340"/>
        <item m="1" x="341"/>
        <item m="1" x="526"/>
        <item m="1" x="342"/>
        <item m="1" x="343"/>
        <item m="1" x="344"/>
        <item x="21"/>
        <item m="1" x="345"/>
        <item m="1" x="346"/>
        <item m="1" x="347"/>
        <item x="26"/>
        <item m="1" x="348"/>
        <item x="29"/>
        <item x="30"/>
        <item m="1" x="349"/>
        <item m="1" x="350"/>
        <item m="1" x="351"/>
        <item m="1" x="352"/>
        <item m="1" x="353"/>
        <item m="1" x="354"/>
        <item x="39"/>
        <item m="1" x="355"/>
        <item m="1" x="356"/>
        <item m="1" x="357"/>
        <item x="43"/>
        <item x="46"/>
        <item m="1" x="358"/>
        <item m="1" x="359"/>
        <item m="1" x="360"/>
        <item m="1" x="361"/>
        <item m="1" x="362"/>
        <item m="1" x="363"/>
        <item m="1" x="364"/>
        <item m="1" x="365"/>
        <item m="1" x="366"/>
        <item x="59"/>
        <item m="1" x="367"/>
        <item m="1" x="368"/>
        <item m="1" x="369"/>
        <item m="1" x="370"/>
        <item m="1" x="371"/>
        <item m="1" x="372"/>
        <item m="1" x="373"/>
        <item m="1" x="374"/>
        <item m="1" x="375"/>
        <item m="1" x="376"/>
        <item m="1" x="377"/>
        <item m="1" x="378"/>
        <item x="74"/>
        <item m="1" x="379"/>
        <item x="76"/>
        <item m="1" x="380"/>
        <item m="1" x="381"/>
        <item m="1" x="382"/>
        <item m="1" x="383"/>
        <item m="1" x="384"/>
        <item m="1" x="385"/>
        <item m="1" x="386"/>
        <item m="1" x="387"/>
        <item m="1" x="388"/>
        <item m="1" x="389"/>
        <item m="1" x="390"/>
        <item m="1" x="391"/>
        <item m="1" x="392"/>
        <item m="1" x="393"/>
        <item x="93"/>
        <item m="1" x="394"/>
        <item x="95"/>
        <item m="1" x="395"/>
        <item m="1" x="396"/>
        <item m="1" x="397"/>
        <item m="1" x="398"/>
        <item m="1" x="399"/>
        <item m="1" x="400"/>
        <item m="1" x="401"/>
        <item m="1" x="402"/>
        <item x="111"/>
        <item m="1" x="403"/>
        <item m="1" x="404"/>
        <item x="114"/>
        <item m="1" x="405"/>
        <item m="1" x="406"/>
        <item m="1" x="407"/>
        <item x="120"/>
        <item m="1" x="408"/>
        <item m="1" x="409"/>
        <item x="123"/>
        <item m="1" x="410"/>
        <item m="1" x="411"/>
        <item m="1" x="412"/>
        <item x="129"/>
        <item m="1" x="413"/>
        <item m="1" x="414"/>
        <item m="1" x="415"/>
        <item m="1" x="417"/>
        <item x="137"/>
        <item m="1" x="418"/>
        <item m="1" x="419"/>
        <item x="142"/>
        <item x="143"/>
        <item x="144"/>
        <item m="1" x="420"/>
        <item m="1" x="421"/>
        <item m="1" x="422"/>
        <item m="1" x="423"/>
        <item m="1" x="424"/>
        <item m="1" x="425"/>
        <item m="1" x="426"/>
        <item x="156"/>
        <item m="1" x="427"/>
        <item m="1" x="428"/>
        <item m="1" x="429"/>
        <item m="1" x="430"/>
        <item x="165"/>
        <item x="169"/>
        <item m="1" x="432"/>
        <item x="170"/>
        <item m="1" x="433"/>
        <item m="1" x="434"/>
        <item x="177"/>
        <item m="1" x="435"/>
        <item x="179"/>
        <item x="180"/>
        <item m="1" x="436"/>
        <item m="1" x="437"/>
        <item m="1" x="438"/>
        <item m="1" x="439"/>
        <item x="186"/>
        <item m="1" x="440"/>
        <item m="1" x="441"/>
        <item x="188"/>
        <item x="189"/>
        <item m="1" x="442"/>
        <item x="191"/>
        <item m="1" x="443"/>
        <item m="1" x="444"/>
        <item m="1" x="445"/>
        <item m="1" x="446"/>
        <item m="1" x="447"/>
        <item m="1" x="448"/>
        <item x="198"/>
        <item m="1" x="449"/>
        <item m="1" x="450"/>
        <item m="1" x="451"/>
        <item m="1" x="452"/>
        <item m="1" x="453"/>
        <item m="1" x="454"/>
        <item m="1" x="455"/>
        <item m="1" x="456"/>
        <item x="211"/>
        <item m="1" x="457"/>
        <item m="1" x="458"/>
        <item m="1" x="459"/>
        <item m="1" x="460"/>
        <item m="1" x="461"/>
        <item m="1" x="462"/>
        <item x="215"/>
        <item m="1" x="463"/>
        <item m="1" x="464"/>
        <item m="1" x="465"/>
        <item x="221"/>
        <item m="1" x="466"/>
        <item m="1" x="467"/>
        <item x="224"/>
        <item m="1" x="468"/>
        <item x="226"/>
        <item x="227"/>
        <item x="228"/>
        <item m="1" x="469"/>
        <item m="1" x="470"/>
        <item m="1" x="471"/>
        <item m="1" x="472"/>
        <item m="1" x="473"/>
        <item m="1" x="474"/>
        <item m="1" x="475"/>
        <item m="1" x="476"/>
        <item x="238"/>
        <item x="239"/>
        <item m="1" x="477"/>
        <item m="1" x="478"/>
        <item x="242"/>
        <item m="1" x="479"/>
        <item m="1" x="480"/>
        <item x="245"/>
        <item x="246"/>
        <item m="1" x="481"/>
        <item m="1" x="482"/>
        <item m="1" x="483"/>
        <item m="1" x="484"/>
        <item m="1" x="485"/>
        <item m="1" x="486"/>
        <item m="1" x="487"/>
        <item x="255"/>
        <item m="1" x="488"/>
        <item m="1" x="489"/>
        <item x="259"/>
        <item x="260"/>
        <item x="261"/>
        <item m="1" x="490"/>
        <item m="1" x="491"/>
        <item m="1" x="492"/>
        <item m="1" x="493"/>
        <item m="1" x="494"/>
        <item x="267"/>
        <item m="1" x="495"/>
        <item x="272"/>
        <item m="1" x="497"/>
        <item m="1" x="498"/>
        <item m="1" x="499"/>
        <item m="1" x="500"/>
        <item m="1" x="501"/>
        <item m="1" x="502"/>
        <item m="1" x="503"/>
        <item m="1" x="504"/>
        <item m="1" x="505"/>
        <item m="1" x="506"/>
        <item m="1" x="507"/>
        <item m="1" x="508"/>
        <item m="1" x="509"/>
        <item m="1" x="510"/>
        <item m="1" x="511"/>
        <item m="1" x="512"/>
        <item x="294"/>
        <item x="295"/>
        <item x="297"/>
        <item x="300"/>
        <item m="1" x="513"/>
        <item m="1" x="514"/>
        <item m="1" x="515"/>
        <item x="305"/>
        <item m="1" x="517"/>
        <item m="1" x="518"/>
        <item m="1" x="519"/>
        <item m="1" x="520"/>
        <item x="313"/>
        <item m="1" x="521"/>
        <item m="1" x="522"/>
        <item m="1" x="523"/>
        <item x="319"/>
        <item m="1" x="524"/>
        <item x="321"/>
        <item m="1" x="525"/>
        <item x="325"/>
        <item m="1" x="416"/>
        <item m="1" x="431"/>
        <item x="302"/>
        <item x="124"/>
        <item x="134"/>
        <item m="1" x="496"/>
        <item x="65"/>
        <item m="1" x="516"/>
        <item m="1" x="326"/>
        <item x="317"/>
        <item x="0"/>
        <item x="1"/>
        <item x="2"/>
        <item x="4"/>
        <item x="5"/>
        <item x="6"/>
        <item x="8"/>
        <item x="9"/>
        <item x="10"/>
        <item x="11"/>
        <item x="12"/>
        <item x="13"/>
        <item x="14"/>
        <item x="15"/>
        <item x="16"/>
        <item x="17"/>
        <item x="18"/>
        <item x="19"/>
        <item x="20"/>
        <item x="22"/>
        <item x="23"/>
        <item x="24"/>
        <item x="25"/>
        <item x="27"/>
        <item x="28"/>
        <item x="31"/>
        <item x="32"/>
        <item x="33"/>
        <item x="34"/>
        <item x="35"/>
        <item x="36"/>
        <item x="37"/>
        <item x="38"/>
        <item x="40"/>
        <item x="41"/>
        <item x="42"/>
        <item x="44"/>
        <item x="45"/>
        <item x="47"/>
        <item x="48"/>
        <item x="49"/>
        <item x="50"/>
        <item x="51"/>
        <item x="52"/>
        <item x="53"/>
        <item x="54"/>
        <item x="55"/>
        <item x="56"/>
        <item x="57"/>
        <item x="58"/>
        <item x="60"/>
        <item x="61"/>
        <item x="62"/>
        <item x="63"/>
        <item x="64"/>
        <item x="66"/>
        <item x="67"/>
        <item x="68"/>
        <item x="69"/>
        <item x="70"/>
        <item x="71"/>
        <item x="72"/>
        <item x="73"/>
        <item x="75"/>
        <item x="77"/>
        <item x="78"/>
        <item x="79"/>
        <item x="80"/>
        <item x="81"/>
        <item x="82"/>
        <item x="83"/>
        <item x="84"/>
        <item x="85"/>
        <item x="86"/>
        <item x="87"/>
        <item x="88"/>
        <item x="89"/>
        <item x="90"/>
        <item x="91"/>
        <item x="92"/>
        <item x="94"/>
        <item x="96"/>
        <item x="97"/>
        <item x="98"/>
        <item x="99"/>
        <item x="100"/>
        <item x="101"/>
        <item x="102"/>
        <item x="103"/>
        <item x="104"/>
        <item x="105"/>
        <item x="106"/>
        <item x="107"/>
        <item x="108"/>
        <item x="109"/>
        <item x="110"/>
        <item x="112"/>
        <item x="113"/>
        <item x="115"/>
        <item x="116"/>
        <item x="117"/>
        <item x="118"/>
        <item x="119"/>
        <item x="121"/>
        <item x="122"/>
        <item x="125"/>
        <item x="126"/>
        <item x="127"/>
        <item x="128"/>
        <item x="130"/>
        <item x="131"/>
        <item x="132"/>
        <item x="133"/>
        <item x="135"/>
        <item x="136"/>
        <item x="138"/>
        <item x="139"/>
        <item x="140"/>
        <item x="141"/>
        <item x="145"/>
        <item x="146"/>
        <item x="147"/>
        <item x="148"/>
        <item x="149"/>
        <item x="150"/>
        <item x="151"/>
        <item x="152"/>
        <item x="153"/>
        <item x="154"/>
        <item x="155"/>
        <item x="157"/>
        <item x="158"/>
        <item x="159"/>
        <item x="160"/>
        <item x="161"/>
        <item x="162"/>
        <item x="163"/>
        <item x="164"/>
        <item x="166"/>
        <item x="167"/>
        <item x="168"/>
        <item x="171"/>
        <item x="172"/>
        <item x="173"/>
        <item x="174"/>
        <item x="175"/>
        <item x="176"/>
        <item x="178"/>
        <item x="181"/>
        <item x="182"/>
        <item x="183"/>
        <item x="184"/>
        <item x="185"/>
        <item x="187"/>
        <item x="190"/>
        <item x="192"/>
        <item x="193"/>
        <item x="194"/>
        <item x="195"/>
        <item x="196"/>
        <item x="197"/>
        <item x="199"/>
        <item x="200"/>
        <item x="201"/>
        <item x="202"/>
        <item x="203"/>
        <item x="204"/>
        <item x="205"/>
        <item x="206"/>
        <item x="207"/>
        <item x="208"/>
        <item x="209"/>
        <item x="210"/>
        <item x="212"/>
        <item x="213"/>
        <item x="214"/>
        <item x="216"/>
        <item x="217"/>
        <item x="218"/>
        <item x="219"/>
        <item x="220"/>
        <item x="222"/>
        <item x="223"/>
        <item x="225"/>
        <item x="229"/>
        <item x="230"/>
        <item x="231"/>
        <item x="232"/>
        <item x="233"/>
        <item x="234"/>
        <item x="235"/>
        <item x="236"/>
        <item x="237"/>
        <item x="240"/>
        <item x="241"/>
        <item x="243"/>
        <item x="244"/>
        <item x="247"/>
        <item x="248"/>
        <item x="249"/>
        <item x="250"/>
        <item x="251"/>
        <item x="252"/>
        <item x="253"/>
        <item x="254"/>
        <item x="256"/>
        <item x="257"/>
        <item x="258"/>
        <item x="262"/>
        <item x="263"/>
        <item x="264"/>
        <item x="265"/>
        <item x="266"/>
        <item x="268"/>
        <item x="269"/>
        <item x="270"/>
        <item x="271"/>
        <item x="273"/>
        <item x="274"/>
        <item x="275"/>
        <item x="276"/>
        <item x="277"/>
        <item x="278"/>
        <item x="279"/>
        <item x="280"/>
        <item x="281"/>
        <item x="282"/>
        <item x="283"/>
        <item x="284"/>
        <item x="285"/>
        <item x="286"/>
        <item x="287"/>
        <item x="288"/>
        <item x="289"/>
        <item x="290"/>
        <item x="291"/>
        <item x="292"/>
        <item x="293"/>
        <item x="296"/>
        <item x="298"/>
        <item x="299"/>
        <item x="301"/>
        <item x="303"/>
        <item x="304"/>
        <item x="306"/>
        <item x="307"/>
        <item x="308"/>
        <item x="309"/>
        <item x="310"/>
        <item x="311"/>
        <item x="312"/>
        <item x="314"/>
        <item x="315"/>
        <item x="316"/>
        <item x="318"/>
        <item x="320"/>
        <item x="322"/>
        <item x="323"/>
        <item x="324"/>
      </items>
    </pivotField>
    <pivotField axis="axisRow" compact="0" outline="0" showAll="0" defaultSubtotal="0">
      <items count="343">
        <item x="17"/>
        <item x="40"/>
        <item x="32"/>
        <item x="97"/>
        <item x="3"/>
        <item x="95"/>
        <item x="96"/>
        <item x="5"/>
        <item x="143"/>
        <item x="30"/>
        <item x="151"/>
        <item x="127"/>
        <item x="205"/>
        <item x="203"/>
        <item x="288"/>
        <item x="34"/>
        <item x="28"/>
        <item x="37"/>
        <item x="285"/>
        <item x="103"/>
        <item x="286"/>
        <item x="301"/>
        <item x="106"/>
        <item x="61"/>
        <item x="21"/>
        <item x="2"/>
        <item x="22"/>
        <item x="26"/>
        <item x="165"/>
        <item x="277"/>
        <item x="7"/>
        <item x="31"/>
        <item x="204"/>
        <item x="41"/>
        <item x="63"/>
        <item x="287"/>
        <item x="46"/>
        <item x="47"/>
        <item x="48"/>
        <item x="52"/>
        <item x="60"/>
        <item x="75"/>
        <item x="58"/>
        <item x="70"/>
        <item x="314"/>
        <item x="79"/>
        <item x="23"/>
        <item x="283"/>
        <item x="25"/>
        <item x="224"/>
        <item x="141"/>
        <item x="112"/>
        <item x="27"/>
        <item x="65"/>
        <item x="128"/>
        <item x="129"/>
        <item m="1" x="342"/>
        <item x="140"/>
        <item x="88"/>
        <item x="146"/>
        <item x="150"/>
        <item x="157"/>
        <item x="160"/>
        <item x="169"/>
        <item x="163"/>
        <item x="35"/>
        <item x="162"/>
        <item x="174"/>
        <item x="211"/>
        <item x="33"/>
        <item x="193"/>
        <item x="175"/>
        <item x="190"/>
        <item x="230"/>
        <item x="201"/>
        <item x="207"/>
        <item x="265"/>
        <item x="200"/>
        <item x="215"/>
        <item x="220"/>
        <item x="219"/>
        <item x="226"/>
        <item x="234"/>
        <item x="241"/>
        <item x="0"/>
        <item x="208"/>
        <item x="126"/>
        <item x="246"/>
        <item x="244"/>
        <item x="251"/>
        <item x="255"/>
        <item x="8"/>
        <item x="262"/>
        <item x="39"/>
        <item x="253"/>
        <item x="266"/>
        <item x="272"/>
        <item x="135"/>
        <item x="284"/>
        <item x="264"/>
        <item x="15"/>
        <item x="313"/>
        <item x="307"/>
        <item x="198"/>
        <item x="312"/>
        <item x="311"/>
        <item x="302"/>
        <item x="320"/>
        <item x="322"/>
        <item x="330"/>
        <item x="333"/>
        <item x="331"/>
        <item x="310"/>
        <item x="4"/>
        <item x="99"/>
        <item x="236"/>
        <item x="49"/>
        <item x="252"/>
        <item x="111"/>
        <item x="139"/>
        <item x="86"/>
        <item x="105"/>
        <item x="153"/>
        <item x="133"/>
        <item x="138"/>
        <item x="152"/>
        <item x="154"/>
        <item x="166"/>
        <item x="172"/>
        <item x="123"/>
        <item x="191"/>
        <item x="173"/>
        <item x="233"/>
        <item x="238"/>
        <item x="273"/>
        <item x="209"/>
        <item x="239"/>
        <item x="242"/>
        <item x="237"/>
        <item x="276"/>
        <item x="274"/>
        <item x="132"/>
        <item x="306"/>
        <item x="267"/>
        <item x="297"/>
        <item x="223"/>
        <item x="296"/>
        <item x="294"/>
        <item x="305"/>
        <item x="240"/>
        <item x="81"/>
        <item x="16"/>
        <item x="10"/>
        <item x="59"/>
        <item x="282"/>
        <item x="121"/>
        <item x="77"/>
        <item x="250"/>
        <item x="269"/>
        <item x="281"/>
        <item x="202"/>
        <item x="300"/>
        <item x="304"/>
        <item x="11"/>
        <item x="20"/>
        <item x="104"/>
        <item x="101"/>
        <item x="235"/>
        <item x="308"/>
        <item x="19"/>
        <item x="36"/>
        <item x="18"/>
        <item x="196"/>
        <item x="66"/>
        <item x="45"/>
        <item x="50"/>
        <item x="130"/>
        <item x="177"/>
        <item x="84"/>
        <item x="323"/>
        <item x="55"/>
        <item x="76"/>
        <item x="137"/>
        <item x="243"/>
        <item x="91"/>
        <item x="339"/>
        <item x="57"/>
        <item x="24"/>
        <item x="118"/>
        <item x="122"/>
        <item x="44"/>
        <item x="131"/>
        <item x="136"/>
        <item x="12"/>
        <item x="147"/>
        <item x="247"/>
        <item x="124"/>
        <item x="159"/>
        <item x="164"/>
        <item x="161"/>
        <item x="179"/>
        <item x="184"/>
        <item x="187"/>
        <item x="188"/>
        <item x="72"/>
        <item x="189"/>
        <item x="180"/>
        <item x="197"/>
        <item x="318"/>
        <item x="192"/>
        <item x="227"/>
        <item x="315"/>
        <item x="229"/>
        <item x="38"/>
        <item x="248"/>
        <item x="87"/>
        <item x="275"/>
        <item x="270"/>
        <item x="186"/>
        <item x="168"/>
        <item x="279"/>
        <item x="280"/>
        <item x="289"/>
        <item x="316"/>
        <item x="334"/>
        <item x="199"/>
        <item x="328"/>
        <item x="327"/>
        <item x="335"/>
        <item x="336"/>
        <item x="319"/>
        <item x="102"/>
        <item x="259"/>
        <item x="107"/>
        <item x="210"/>
        <item x="89"/>
        <item x="110"/>
        <item x="93"/>
        <item x="69"/>
        <item x="13"/>
        <item x="98"/>
        <item x="268"/>
        <item x="195"/>
        <item x="324"/>
        <item x="108"/>
        <item x="257"/>
        <item x="254"/>
        <item x="258"/>
        <item x="299"/>
        <item x="309"/>
        <item x="290"/>
        <item x="67"/>
        <item x="221"/>
        <item x="100"/>
        <item x="167"/>
        <item x="295"/>
        <item x="225"/>
        <item x="340"/>
        <item x="145"/>
        <item x="178"/>
        <item x="317"/>
        <item x="134"/>
        <item x="144"/>
        <item x="298"/>
        <item x="71"/>
        <item x="321"/>
        <item m="1" x="341"/>
        <item x="332"/>
        <item x="1"/>
        <item x="6"/>
        <item x="9"/>
        <item x="14"/>
        <item x="29"/>
        <item x="42"/>
        <item x="43"/>
        <item x="51"/>
        <item x="53"/>
        <item x="54"/>
        <item x="56"/>
        <item x="62"/>
        <item x="64"/>
        <item x="68"/>
        <item x="73"/>
        <item x="74"/>
        <item x="78"/>
        <item x="80"/>
        <item x="82"/>
        <item x="83"/>
        <item x="85"/>
        <item x="90"/>
        <item x="92"/>
        <item x="94"/>
        <item x="109"/>
        <item x="113"/>
        <item x="114"/>
        <item x="115"/>
        <item x="116"/>
        <item x="117"/>
        <item x="119"/>
        <item x="120"/>
        <item x="125"/>
        <item x="142"/>
        <item x="148"/>
        <item x="149"/>
        <item x="155"/>
        <item x="156"/>
        <item x="158"/>
        <item x="170"/>
        <item x="171"/>
        <item x="176"/>
        <item x="181"/>
        <item x="182"/>
        <item x="183"/>
        <item x="185"/>
        <item x="194"/>
        <item x="206"/>
        <item x="212"/>
        <item x="213"/>
        <item x="214"/>
        <item x="216"/>
        <item x="217"/>
        <item x="218"/>
        <item x="222"/>
        <item x="228"/>
        <item x="231"/>
        <item x="232"/>
        <item x="245"/>
        <item x="249"/>
        <item x="256"/>
        <item x="260"/>
        <item x="261"/>
        <item x="263"/>
        <item x="271"/>
        <item x="278"/>
        <item x="291"/>
        <item x="292"/>
        <item x="293"/>
        <item x="303"/>
        <item x="325"/>
        <item x="326"/>
        <item x="329"/>
        <item x="337"/>
        <item x="338"/>
      </items>
    </pivotField>
    <pivotField compact="0" outline="0" showAll="0"/>
    <pivotField compact="0" outline="0" showAll="0"/>
    <pivotField compact="0" outline="0" showAll="0"/>
    <pivotField axis="axisCol" compact="0" outline="0" showAll="0">
      <items count="84">
        <item m="1" x="68"/>
        <item m="1" x="55"/>
        <item m="1" x="69"/>
        <item m="1" x="82"/>
        <item m="1" x="53"/>
        <item m="1" x="54"/>
        <item m="1" x="71"/>
        <item m="1" x="77"/>
        <item m="1" x="59"/>
        <item m="1" x="74"/>
        <item m="1" x="80"/>
        <item m="1" x="66"/>
        <item m="1" x="56"/>
        <item m="1" x="64"/>
        <item m="1" x="72"/>
        <item m="1" x="57"/>
        <item m="1" x="58"/>
        <item m="1" x="78"/>
        <item m="1" x="81"/>
        <item m="1" x="67"/>
        <item m="1" x="75"/>
        <item m="1" x="65"/>
        <item m="1" x="70"/>
        <item m="1" x="79"/>
        <item m="1" x="62"/>
        <item m="1" x="76"/>
        <item m="1" x="60"/>
        <item m="1" x="63"/>
        <item x="6"/>
        <item x="30"/>
        <item x="28"/>
        <item x="41"/>
        <item x="34"/>
        <item x="0"/>
        <item m="1" x="44"/>
        <item x="12"/>
        <item x="9"/>
        <item x="15"/>
        <item m="1" x="49"/>
        <item x="17"/>
        <item x="3"/>
        <item x="25"/>
        <item x="19"/>
        <item x="11"/>
        <item x="21"/>
        <item m="1" x="52"/>
        <item x="32"/>
        <item m="1" x="47"/>
        <item x="4"/>
        <item x="26"/>
        <item x="20"/>
        <item x="23"/>
        <item x="33"/>
        <item x="18"/>
        <item x="5"/>
        <item x="42"/>
        <item x="29"/>
        <item x="40"/>
        <item x="36"/>
        <item m="1" x="61"/>
        <item m="1" x="73"/>
        <item x="1"/>
        <item x="16"/>
        <item m="1" x="46"/>
        <item x="13"/>
        <item m="1" x="45"/>
        <item x="10"/>
        <item x="31"/>
        <item m="1" x="50"/>
        <item x="22"/>
        <item x="38"/>
        <item x="37"/>
        <item m="1" x="51"/>
        <item x="2"/>
        <item x="39"/>
        <item x="27"/>
        <item m="1" x="48"/>
        <item x="24"/>
        <item x="35"/>
        <item x="43"/>
        <item x="7"/>
        <item x="8"/>
        <item x="14"/>
        <item t="default"/>
      </items>
    </pivotField>
    <pivotField compact="0" outline="0" showAll="0"/>
  </pivotFields>
  <rowFields count="2">
    <field x="0"/>
    <field x="1"/>
  </rowFields>
  <rowItems count="343">
    <i>
      <x v="1"/>
      <x v="4"/>
    </i>
    <i>
      <x v="3"/>
      <x v="30"/>
    </i>
    <i>
      <x v="21"/>
      <x v="27"/>
    </i>
    <i>
      <x v="25"/>
      <x v="31"/>
    </i>
    <i>
      <x v="27"/>
      <x v="15"/>
    </i>
    <i>
      <x v="28"/>
      <x v="65"/>
    </i>
    <i>
      <x v="35"/>
      <x v="174"/>
    </i>
    <i>
      <x v="39"/>
      <x v="116"/>
    </i>
    <i>
      <x v="40"/>
      <x v="39"/>
    </i>
    <i>
      <x v="50"/>
      <x v="53"/>
    </i>
    <i>
      <x v="63"/>
      <x v="45"/>
    </i>
    <i>
      <x v="65"/>
      <x v="178"/>
    </i>
    <i>
      <x v="80"/>
      <x v="166"/>
    </i>
    <i>
      <x v="82"/>
      <x v="19"/>
    </i>
    <i>
      <x v="91"/>
      <x v="155"/>
    </i>
    <i>
      <x v="94"/>
      <x v="196"/>
    </i>
    <i>
      <x v="98"/>
      <x v="176"/>
    </i>
    <i>
      <x v="101"/>
      <x v="123"/>
    </i>
    <i>
      <x v="105"/>
      <x v="119"/>
    </i>
    <i>
      <x v="110"/>
      <x v="194"/>
    </i>
    <i>
      <x v="113"/>
      <x v="125"/>
    </i>
    <i>
      <x v="114"/>
      <x v="122"/>
    </i>
    <i>
      <x v="115"/>
      <x v="126"/>
    </i>
    <i>
      <x v="123"/>
      <x v="127"/>
    </i>
    <i>
      <x v="128"/>
      <x v="71"/>
    </i>
    <i>
      <x v="129"/>
      <x v="200"/>
    </i>
    <i>
      <x v="131"/>
      <x v="206"/>
    </i>
    <i>
      <x v="134"/>
      <x v="202"/>
    </i>
    <i>
      <x v="136"/>
      <x v="205"/>
    </i>
    <i>
      <x v="137"/>
      <x v="72"/>
    </i>
    <i>
      <x v="142"/>
      <x v="172"/>
    </i>
    <i>
      <x v="145"/>
      <x v="103"/>
    </i>
    <i>
      <x v="146"/>
      <x v="225"/>
    </i>
    <i>
      <x v="148"/>
      <x v="74"/>
    </i>
    <i>
      <x v="155"/>
      <x v="85"/>
    </i>
    <i>
      <x v="164"/>
      <x v="145"/>
    </i>
    <i>
      <x v="171"/>
      <x v="210"/>
    </i>
    <i>
      <x v="175"/>
      <x v="132"/>
    </i>
    <i>
      <x v="178"/>
      <x v="115"/>
    </i>
    <i>
      <x v="180"/>
      <x v="133"/>
    </i>
    <i>
      <x v="181"/>
      <x v="136"/>
    </i>
    <i>
      <x v="182"/>
      <x v="149"/>
    </i>
    <i>
      <x v="191"/>
      <x v="157"/>
    </i>
    <i>
      <x v="192"/>
      <x v="89"/>
    </i>
    <i>
      <x v="195"/>
      <x v="246"/>
    </i>
    <i>
      <x v="198"/>
      <x v="247"/>
    </i>
    <i>
      <x v="199"/>
      <x v="232"/>
    </i>
    <i>
      <x v="207"/>
      <x v="217"/>
    </i>
    <i>
      <x v="210"/>
      <x v="140"/>
    </i>
    <i>
      <x v="211"/>
      <x v="216"/>
    </i>
    <i>
      <x v="212"/>
      <x v="139"/>
    </i>
    <i>
      <x v="218"/>
      <x v="154"/>
    </i>
    <i>
      <x v="220"/>
      <x v="35"/>
    </i>
    <i>
      <x v="237"/>
      <x v="249"/>
    </i>
    <i>
      <x v="238"/>
      <x v="112"/>
    </i>
    <i>
      <x v="239"/>
      <x v="104"/>
    </i>
    <i>
      <x v="240"/>
      <x v="211"/>
    </i>
    <i>
      <x v="244"/>
      <x v="107"/>
    </i>
    <i>
      <x v="249"/>
      <x v="226"/>
    </i>
    <i>
      <x v="253"/>
      <x v="224"/>
    </i>
    <i>
      <x v="255"/>
      <x v="229"/>
    </i>
    <i>
      <x v="257"/>
      <x v="257"/>
    </i>
    <i>
      <x v="260"/>
      <x v="260"/>
    </i>
    <i>
      <x v="261"/>
      <x v="261"/>
    </i>
    <i>
      <x v="262"/>
      <x v="262"/>
    </i>
    <i>
      <x v="264"/>
      <x v="264"/>
    </i>
    <i>
      <x v="267"/>
      <x v="267"/>
    </i>
    <i>
      <x v="268"/>
      <x v="84"/>
    </i>
    <i>
      <x v="269"/>
      <x v="268"/>
    </i>
    <i>
      <x v="270"/>
      <x v="25"/>
    </i>
    <i>
      <x v="271"/>
      <x v="113"/>
    </i>
    <i>
      <x v="272"/>
      <x v="7"/>
    </i>
    <i>
      <x v="273"/>
      <x v="269"/>
    </i>
    <i>
      <x v="274"/>
      <x v="91"/>
    </i>
    <i r="1">
      <x v="152"/>
    </i>
    <i r="1">
      <x v="163"/>
    </i>
    <i r="1">
      <x v="193"/>
    </i>
    <i r="1">
      <x v="239"/>
    </i>
    <i r="1">
      <x v="270"/>
    </i>
    <i>
      <x v="275"/>
      <x v="271"/>
    </i>
    <i>
      <x v="276"/>
      <x v="100"/>
    </i>
    <i>
      <x v="277"/>
      <x v="151"/>
    </i>
    <i>
      <x v="278"/>
      <x/>
    </i>
    <i>
      <x v="279"/>
      <x v="171"/>
    </i>
    <i>
      <x v="280"/>
      <x v="169"/>
    </i>
    <i>
      <x v="281"/>
      <x v="164"/>
    </i>
    <i>
      <x v="282"/>
      <x v="24"/>
    </i>
    <i>
      <x v="283"/>
      <x v="26"/>
    </i>
    <i>
      <x v="284"/>
      <x v="46"/>
    </i>
    <i>
      <x v="285"/>
      <x v="187"/>
    </i>
    <i>
      <x v="286"/>
      <x v="48"/>
    </i>
    <i>
      <x v="287"/>
      <x v="52"/>
    </i>
    <i>
      <x v="288"/>
      <x v="16"/>
    </i>
    <i>
      <x v="289"/>
      <x v="272"/>
    </i>
    <i>
      <x v="290"/>
      <x v="9"/>
    </i>
    <i>
      <x v="291"/>
      <x v="2"/>
    </i>
    <i>
      <x v="292"/>
      <x v="69"/>
    </i>
    <i>
      <x v="293"/>
      <x v="170"/>
    </i>
    <i>
      <x v="294"/>
      <x v="17"/>
    </i>
    <i>
      <x v="295"/>
      <x v="213"/>
    </i>
    <i>
      <x v="296"/>
      <x v="93"/>
    </i>
    <i>
      <x v="297"/>
      <x v="1"/>
    </i>
    <i>
      <x v="298"/>
      <x v="33"/>
    </i>
    <i r="1">
      <x v="273"/>
    </i>
    <i>
      <x v="299"/>
      <x v="274"/>
    </i>
    <i>
      <x v="300"/>
      <x v="190"/>
    </i>
    <i>
      <x v="301"/>
      <x v="36"/>
    </i>
    <i>
      <x v="302"/>
      <x v="37"/>
    </i>
    <i>
      <x v="303"/>
      <x v="38"/>
    </i>
    <i>
      <x v="304"/>
      <x v="175"/>
    </i>
    <i>
      <x v="305"/>
      <x v="275"/>
    </i>
    <i>
      <x v="306"/>
      <x v="276"/>
    </i>
    <i>
      <x v="307"/>
      <x v="277"/>
    </i>
    <i>
      <x v="308"/>
      <x v="180"/>
    </i>
    <i>
      <x v="309"/>
      <x v="278"/>
    </i>
    <i>
      <x v="310"/>
      <x v="186"/>
    </i>
    <i>
      <x v="311"/>
      <x v="42"/>
    </i>
    <i>
      <x v="312"/>
      <x v="153"/>
    </i>
    <i>
      <x v="313"/>
      <x v="40"/>
    </i>
    <i>
      <x v="314"/>
      <x v="23"/>
    </i>
    <i>
      <x v="315"/>
      <x v="279"/>
    </i>
    <i>
      <x v="316"/>
      <x v="34"/>
    </i>
    <i>
      <x v="317"/>
      <x v="280"/>
    </i>
    <i>
      <x v="318"/>
      <x v="173"/>
    </i>
    <i>
      <x v="319"/>
      <x v="251"/>
    </i>
    <i>
      <x v="320"/>
      <x v="281"/>
    </i>
    <i>
      <x v="321"/>
      <x v="238"/>
    </i>
    <i>
      <x v="322"/>
      <x v="43"/>
    </i>
    <i>
      <x v="323"/>
      <x v="204"/>
    </i>
    <i>
      <x v="324"/>
      <x v="282"/>
    </i>
    <i>
      <x v="325"/>
      <x v="283"/>
    </i>
    <i>
      <x v="326"/>
      <x v="41"/>
    </i>
    <i>
      <x v="327"/>
      <x v="41"/>
    </i>
    <i>
      <x v="328"/>
      <x v="181"/>
    </i>
    <i>
      <x v="329"/>
      <x v="156"/>
    </i>
    <i>
      <x v="330"/>
      <x v="284"/>
    </i>
    <i>
      <x v="331"/>
      <x v="150"/>
    </i>
    <i r="1">
      <x v="285"/>
    </i>
    <i r="1">
      <x v="286"/>
    </i>
    <i r="1">
      <x v="287"/>
    </i>
    <i>
      <x v="332"/>
      <x v="288"/>
    </i>
    <i>
      <x v="333"/>
      <x v="120"/>
    </i>
    <i>
      <x v="334"/>
      <x v="215"/>
    </i>
    <i>
      <x v="335"/>
      <x v="58"/>
    </i>
    <i>
      <x v="336"/>
      <x v="235"/>
    </i>
    <i>
      <x v="337"/>
      <x v="289"/>
    </i>
    <i>
      <x v="338"/>
      <x v="184"/>
    </i>
    <i>
      <x v="339"/>
      <x v="290"/>
    </i>
    <i>
      <x v="340"/>
      <x v="237"/>
    </i>
    <i>
      <x v="341"/>
      <x v="291"/>
    </i>
    <i>
      <x v="342"/>
      <x v="5"/>
    </i>
    <i>
      <x v="343"/>
      <x v="6"/>
    </i>
    <i>
      <x v="344"/>
      <x v="3"/>
    </i>
    <i>
      <x v="345"/>
      <x v="240"/>
    </i>
    <i>
      <x v="346"/>
      <x v="114"/>
    </i>
    <i>
      <x v="347"/>
      <x v="253"/>
    </i>
    <i>
      <x v="348"/>
      <x v="231"/>
    </i>
    <i>
      <x v="349"/>
      <x v="165"/>
    </i>
    <i>
      <x v="350"/>
      <x v="121"/>
    </i>
    <i>
      <x v="351"/>
      <x v="22"/>
    </i>
    <i>
      <x v="352"/>
      <x v="233"/>
    </i>
    <i>
      <x v="353"/>
      <x v="244"/>
    </i>
    <i>
      <x v="354"/>
      <x v="292"/>
    </i>
    <i>
      <x v="355"/>
      <x v="236"/>
    </i>
    <i>
      <x v="356"/>
      <x v="118"/>
    </i>
    <i>
      <x v="357"/>
      <x v="51"/>
    </i>
    <i>
      <x v="358"/>
      <x v="293"/>
    </i>
    <i>
      <x v="359"/>
      <x v="294"/>
    </i>
    <i r="1">
      <x v="295"/>
    </i>
    <i>
      <x v="360"/>
      <x v="296"/>
    </i>
    <i>
      <x v="361"/>
      <x v="297"/>
    </i>
    <i>
      <x v="362"/>
      <x v="188"/>
    </i>
    <i r="1">
      <x v="298"/>
    </i>
    <i>
      <x v="363"/>
      <x v="299"/>
    </i>
    <i>
      <x v="364"/>
      <x v="189"/>
    </i>
    <i>
      <x v="365"/>
      <x v="129"/>
    </i>
    <i>
      <x v="366"/>
      <x v="300"/>
    </i>
    <i>
      <x v="367"/>
      <x v="86"/>
    </i>
    <i>
      <x v="368"/>
      <x v="11"/>
    </i>
    <i>
      <x v="369"/>
      <x v="54"/>
    </i>
    <i>
      <x v="370"/>
      <x v="55"/>
    </i>
    <i>
      <x v="371"/>
      <x v="191"/>
    </i>
    <i>
      <x v="372"/>
      <x v="141"/>
    </i>
    <i>
      <x v="373"/>
      <x v="97"/>
    </i>
    <i>
      <x v="374"/>
      <x v="192"/>
    </i>
    <i>
      <x v="375"/>
      <x v="182"/>
    </i>
    <i>
      <x v="376"/>
      <x v="124"/>
    </i>
    <i>
      <x v="377"/>
      <x v="57"/>
    </i>
    <i>
      <x v="378"/>
      <x v="50"/>
    </i>
    <i>
      <x v="379"/>
      <x v="301"/>
    </i>
    <i>
      <x v="380"/>
      <x v="8"/>
    </i>
    <i>
      <x v="381"/>
      <x v="258"/>
    </i>
    <i>
      <x v="382"/>
      <x v="59"/>
    </i>
    <i>
      <x v="383"/>
      <x v="302"/>
    </i>
    <i>
      <x v="384"/>
      <x v="303"/>
    </i>
    <i>
      <x v="385"/>
      <x v="60"/>
    </i>
    <i>
      <x v="386"/>
      <x v="10"/>
    </i>
    <i>
      <x v="387"/>
      <x v="304"/>
    </i>
    <i>
      <x v="388"/>
      <x v="305"/>
    </i>
    <i>
      <x v="389"/>
      <x v="61"/>
    </i>
    <i>
      <x v="390"/>
      <x v="306"/>
    </i>
    <i>
      <x v="391"/>
      <x v="197"/>
    </i>
    <i>
      <x v="392"/>
      <x v="62"/>
    </i>
    <i>
      <x v="393"/>
      <x v="199"/>
    </i>
    <i>
      <x v="394"/>
      <x v="66"/>
    </i>
    <i>
      <x v="395"/>
      <x v="64"/>
    </i>
    <i>
      <x v="396"/>
      <x v="198"/>
    </i>
    <i>
      <x v="397"/>
      <x v="28"/>
    </i>
    <i>
      <x v="398"/>
      <x v="254"/>
    </i>
    <i>
      <x v="399"/>
      <x v="219"/>
    </i>
    <i>
      <x v="400"/>
      <x v="63"/>
    </i>
    <i>
      <x v="401"/>
      <x v="307"/>
    </i>
    <i>
      <x v="402"/>
      <x v="308"/>
    </i>
    <i>
      <x v="403"/>
      <x v="128"/>
    </i>
    <i>
      <x v="404"/>
      <x v="131"/>
    </i>
    <i>
      <x v="405"/>
      <x v="67"/>
    </i>
    <i>
      <x v="406"/>
      <x v="309"/>
    </i>
    <i>
      <x v="407"/>
      <x v="177"/>
    </i>
    <i>
      <x v="408"/>
      <x v="259"/>
    </i>
    <i>
      <x v="409"/>
      <x v="310"/>
    </i>
    <i>
      <x v="410"/>
      <x v="311"/>
    </i>
    <i>
      <x v="411"/>
      <x v="312"/>
    </i>
    <i>
      <x v="412"/>
      <x v="201"/>
    </i>
    <i>
      <x v="413"/>
      <x v="313"/>
    </i>
    <i>
      <x v="414"/>
      <x v="218"/>
    </i>
    <i>
      <x v="415"/>
      <x v="203"/>
    </i>
    <i>
      <x v="416"/>
      <x v="130"/>
    </i>
    <i>
      <x v="417"/>
      <x v="209"/>
    </i>
    <i>
      <x v="418"/>
      <x v="70"/>
    </i>
    <i>
      <x v="419"/>
      <x v="314"/>
    </i>
    <i>
      <x v="420"/>
      <x v="242"/>
    </i>
    <i>
      <x v="421"/>
      <x v="207"/>
    </i>
    <i>
      <x v="422"/>
      <x v="77"/>
    </i>
    <i>
      <x v="423"/>
      <x v="160"/>
    </i>
    <i>
      <x v="424"/>
      <x v="13"/>
    </i>
    <i>
      <x v="425"/>
      <x v="32"/>
    </i>
    <i>
      <x v="426"/>
      <x v="12"/>
    </i>
    <i>
      <x v="427"/>
      <x v="315"/>
    </i>
    <i>
      <x v="428"/>
      <x v="75"/>
    </i>
    <i>
      <x v="429"/>
      <x v="135"/>
    </i>
    <i>
      <x v="430"/>
      <x v="234"/>
    </i>
    <i>
      <x v="431"/>
      <x v="68"/>
    </i>
    <i>
      <x v="432"/>
      <x v="316"/>
    </i>
    <i>
      <x v="433"/>
      <x v="317"/>
    </i>
    <i>
      <x v="434"/>
      <x v="318"/>
    </i>
    <i>
      <x v="435"/>
      <x v="78"/>
    </i>
    <i>
      <x v="436"/>
      <x v="319"/>
    </i>
    <i r="1">
      <x v="320"/>
    </i>
    <i r="1">
      <x v="321"/>
    </i>
    <i>
      <x v="437"/>
      <x v="80"/>
    </i>
    <i>
      <x v="438"/>
      <x v="79"/>
    </i>
    <i>
      <x v="439"/>
      <x v="252"/>
    </i>
    <i>
      <x v="440"/>
      <x v="322"/>
    </i>
    <i>
      <x v="441"/>
      <x v="49"/>
    </i>
    <i>
      <x v="442"/>
      <x v="256"/>
    </i>
    <i>
      <x v="443"/>
      <x v="81"/>
    </i>
    <i>
      <x v="444"/>
      <x v="323"/>
    </i>
    <i>
      <x v="445"/>
      <x v="212"/>
    </i>
    <i>
      <x v="446"/>
      <x v="73"/>
    </i>
    <i>
      <x v="447"/>
      <x v="324"/>
    </i>
    <i>
      <x v="448"/>
      <x v="325"/>
    </i>
    <i>
      <x v="449"/>
      <x v="82"/>
    </i>
    <i>
      <x v="450"/>
      <x v="167"/>
    </i>
    <i>
      <x v="451"/>
      <x v="138"/>
    </i>
    <i>
      <x v="452"/>
      <x v="83"/>
    </i>
    <i>
      <x v="453"/>
      <x v="137"/>
    </i>
    <i>
      <x v="454"/>
      <x v="183"/>
    </i>
    <i>
      <x v="455"/>
      <x v="88"/>
    </i>
    <i>
      <x v="456"/>
      <x v="326"/>
    </i>
    <i>
      <x v="457"/>
      <x v="87"/>
    </i>
    <i>
      <x v="458"/>
      <x v="195"/>
    </i>
    <i>
      <x v="459"/>
      <x v="214"/>
    </i>
    <i>
      <x v="460"/>
      <x v="327"/>
    </i>
    <i>
      <x v="461"/>
      <x v="117"/>
    </i>
    <i>
      <x v="462"/>
      <x v="94"/>
    </i>
    <i>
      <x v="463"/>
      <x v="90"/>
    </i>
    <i>
      <x v="464"/>
      <x v="245"/>
    </i>
    <i r="1">
      <x v="328"/>
    </i>
    <i>
      <x v="465"/>
      <x v="329"/>
    </i>
    <i>
      <x v="466"/>
      <x v="92"/>
    </i>
    <i r="1">
      <x v="330"/>
    </i>
    <i r="1">
      <x v="331"/>
    </i>
    <i>
      <x v="467"/>
      <x v="99"/>
    </i>
    <i>
      <x v="468"/>
      <x v="76"/>
    </i>
    <i>
      <x v="469"/>
      <x v="95"/>
    </i>
    <i>
      <x v="470"/>
      <x v="143"/>
    </i>
    <i>
      <x v="471"/>
      <x v="241"/>
    </i>
    <i>
      <x v="472"/>
      <x v="158"/>
    </i>
    <i>
      <x v="473"/>
      <x v="332"/>
    </i>
    <i>
      <x v="474"/>
      <x v="96"/>
    </i>
    <i>
      <x v="475"/>
      <x v="134"/>
    </i>
    <i>
      <x v="476"/>
      <x v="29"/>
    </i>
    <i>
      <x v="477"/>
      <x v="333"/>
    </i>
    <i>
      <x v="478"/>
      <x v="220"/>
    </i>
    <i>
      <x v="479"/>
      <x v="221"/>
    </i>
    <i>
      <x v="480"/>
      <x v="159"/>
    </i>
    <i>
      <x v="481"/>
      <x v="47"/>
    </i>
    <i>
      <x v="482"/>
      <x v="98"/>
    </i>
    <i>
      <x v="483"/>
      <x v="18"/>
    </i>
    <i>
      <x v="484"/>
      <x v="20"/>
    </i>
    <i>
      <x v="485"/>
      <x v="14"/>
    </i>
    <i>
      <x v="486"/>
      <x v="222"/>
    </i>
    <i>
      <x v="487"/>
      <x v="250"/>
    </i>
    <i>
      <x v="488"/>
      <x v="334"/>
    </i>
    <i>
      <x v="489"/>
      <x v="335"/>
    </i>
    <i>
      <x v="490"/>
      <x v="336"/>
    </i>
    <i>
      <x v="491"/>
      <x v="147"/>
    </i>
    <i>
      <x v="492"/>
      <x v="255"/>
    </i>
    <i>
      <x v="493"/>
      <x v="146"/>
    </i>
    <i>
      <x v="494"/>
      <x v="144"/>
    </i>
    <i>
      <x v="495"/>
      <x v="263"/>
    </i>
    <i>
      <x v="496"/>
      <x v="248"/>
    </i>
    <i>
      <x v="497"/>
      <x v="161"/>
    </i>
    <i>
      <x v="498"/>
      <x v="21"/>
    </i>
    <i>
      <x v="499"/>
      <x v="106"/>
    </i>
    <i>
      <x v="500"/>
      <x v="337"/>
    </i>
    <i>
      <x v="501"/>
      <x v="162"/>
    </i>
    <i>
      <x v="502"/>
      <x v="148"/>
    </i>
    <i>
      <x v="503"/>
      <x v="142"/>
    </i>
    <i>
      <x v="504"/>
      <x v="102"/>
    </i>
    <i>
      <x v="505"/>
      <x v="168"/>
    </i>
    <i>
      <x v="506"/>
      <x v="105"/>
    </i>
    <i>
      <x v="507"/>
      <x v="101"/>
    </i>
    <i>
      <x v="508"/>
      <x v="44"/>
    </i>
    <i>
      <x v="509"/>
      <x v="223"/>
    </i>
    <i>
      <x v="510"/>
      <x v="208"/>
    </i>
    <i>
      <x v="511"/>
      <x v="230"/>
    </i>
    <i>
      <x v="512"/>
      <x v="265"/>
    </i>
    <i>
      <x v="513"/>
      <x v="108"/>
    </i>
    <i>
      <x v="514"/>
      <x v="179"/>
    </i>
    <i>
      <x v="515"/>
      <x v="243"/>
    </i>
    <i>
      <x v="516"/>
      <x v="338"/>
    </i>
    <i>
      <x v="517"/>
      <x v="339"/>
    </i>
    <i>
      <x v="518"/>
      <x v="227"/>
    </i>
    <i>
      <x v="519"/>
      <x v="340"/>
    </i>
    <i>
      <x v="520"/>
      <x v="109"/>
    </i>
    <i>
      <x v="521"/>
      <x v="111"/>
    </i>
    <i>
      <x v="522"/>
      <x v="110"/>
    </i>
    <i>
      <x v="523"/>
      <x v="228"/>
    </i>
    <i>
      <x v="524"/>
      <x v="341"/>
    </i>
    <i>
      <x v="525"/>
      <x v="342"/>
    </i>
    <i>
      <x v="526"/>
      <x v="185"/>
    </i>
    <i t="grand">
      <x/>
    </i>
  </rowItems>
  <colFields count="1">
    <field x="5"/>
  </colFields>
  <colItems count="45">
    <i>
      <x v="28"/>
    </i>
    <i>
      <x v="29"/>
    </i>
    <i>
      <x v="30"/>
    </i>
    <i>
      <x v="31"/>
    </i>
    <i>
      <x v="32"/>
    </i>
    <i>
      <x v="33"/>
    </i>
    <i>
      <x v="35"/>
    </i>
    <i>
      <x v="36"/>
    </i>
    <i>
      <x v="37"/>
    </i>
    <i>
      <x v="39"/>
    </i>
    <i>
      <x v="40"/>
    </i>
    <i>
      <x v="41"/>
    </i>
    <i>
      <x v="42"/>
    </i>
    <i>
      <x v="43"/>
    </i>
    <i>
      <x v="44"/>
    </i>
    <i>
      <x v="46"/>
    </i>
    <i>
      <x v="48"/>
    </i>
    <i>
      <x v="49"/>
    </i>
    <i>
      <x v="50"/>
    </i>
    <i>
      <x v="51"/>
    </i>
    <i>
      <x v="52"/>
    </i>
    <i>
      <x v="53"/>
    </i>
    <i>
      <x v="54"/>
    </i>
    <i>
      <x v="55"/>
    </i>
    <i>
      <x v="56"/>
    </i>
    <i>
      <x v="57"/>
    </i>
    <i>
      <x v="58"/>
    </i>
    <i>
      <x v="61"/>
    </i>
    <i>
      <x v="62"/>
    </i>
    <i>
      <x v="64"/>
    </i>
    <i>
      <x v="66"/>
    </i>
    <i>
      <x v="67"/>
    </i>
    <i>
      <x v="69"/>
    </i>
    <i>
      <x v="70"/>
    </i>
    <i>
      <x v="71"/>
    </i>
    <i>
      <x v="73"/>
    </i>
    <i>
      <x v="74"/>
    </i>
    <i>
      <x v="75"/>
    </i>
    <i>
      <x v="77"/>
    </i>
    <i>
      <x v="78"/>
    </i>
    <i>
      <x v="79"/>
    </i>
    <i>
      <x v="80"/>
    </i>
    <i>
      <x v="81"/>
    </i>
    <i>
      <x v="82"/>
    </i>
    <i t="grand">
      <x/>
    </i>
  </colItems>
  <formats count="7">
    <format dxfId="10">
      <pivotArea type="topRight" dataOnly="0" labelOnly="1" outline="0" fieldPosition="0"/>
    </format>
    <format dxfId="9">
      <pivotArea type="topRight" dataOnly="0" labelOnly="1"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5" count="50">
            <x v="0"/>
            <x v="1"/>
            <x v="2"/>
            <x v="3"/>
            <x v="4"/>
            <x v="5"/>
            <x v="6"/>
            <x v="7"/>
            <x v="8"/>
            <x v="9"/>
            <x v="10"/>
            <x v="11"/>
            <x v="12"/>
            <x v="13"/>
            <x v="14"/>
            <x v="15"/>
            <x v="16"/>
            <x v="17"/>
            <x v="18"/>
            <x v="19"/>
            <x v="20"/>
            <x v="21"/>
            <x v="22"/>
            <x v="23"/>
            <x v="24"/>
            <x v="25"/>
            <x v="26"/>
            <x v="27"/>
            <x v="28"/>
            <x v="29"/>
            <x v="30"/>
            <x v="31"/>
            <x v="32"/>
            <x v="33"/>
            <x v="34"/>
            <x v="36"/>
            <x v="37"/>
            <x v="39"/>
            <x v="40"/>
            <x v="41"/>
            <x v="42"/>
            <x v="43"/>
            <x v="44"/>
            <x v="46"/>
            <x v="48"/>
            <x v="49"/>
            <x v="50"/>
            <x v="51"/>
            <x v="52"/>
            <x v="53"/>
          </reference>
        </references>
      </pivotArea>
    </format>
    <format dxfId="5">
      <pivotArea dataOnly="0" labelOnly="1" outline="0" fieldPosition="0">
        <references count="1">
          <reference field="5" count="20">
            <x v="54"/>
            <x v="55"/>
            <x v="56"/>
            <x v="57"/>
            <x v="58"/>
            <x v="59"/>
            <x v="60"/>
            <x v="61"/>
            <x v="62"/>
            <x v="64"/>
            <x v="66"/>
            <x v="67"/>
            <x v="69"/>
            <x v="71"/>
            <x v="73"/>
            <x v="74"/>
            <x v="75"/>
            <x v="77"/>
            <x v="78"/>
            <x v="79"/>
          </reference>
        </references>
      </pivotArea>
    </format>
    <format dxfId="4">
      <pivotArea dataOnly="0" labelOnly="1" grandCol="1" outline="0"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82BC0F-445E-4212-B7EC-6BEBF3A6C27D}" name="PivotTable1" cacheId="2"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3:H347" firstHeaderRow="2" firstDataRow="2" firstDataCol="2"/>
  <pivotFields count="7">
    <pivotField axis="axisRow" compact="0" outline="0" showAll="0" defaultSubtotal="0">
      <items count="526">
        <item m="1" x="326"/>
        <item x="3"/>
        <item m="1" x="327"/>
        <item x="7"/>
        <item m="1" x="328"/>
        <item m="1" x="329"/>
        <item m="1" x="330"/>
        <item m="1" x="331"/>
        <item m="1" x="332"/>
        <item m="1" x="333"/>
        <item m="1" x="334"/>
        <item m="1" x="335"/>
        <item m="1" x="336"/>
        <item m="1" x="337"/>
        <item m="1" x="338"/>
        <item m="1" x="339"/>
        <item m="1" x="340"/>
        <item m="1" x="525"/>
        <item m="1" x="341"/>
        <item m="1" x="342"/>
        <item m="1" x="343"/>
        <item x="21"/>
        <item m="1" x="344"/>
        <item m="1" x="345"/>
        <item m="1" x="346"/>
        <item x="26"/>
        <item m="1" x="347"/>
        <item x="29"/>
        <item x="30"/>
        <item m="1" x="348"/>
        <item m="1" x="349"/>
        <item m="1" x="350"/>
        <item m="1" x="351"/>
        <item m="1" x="352"/>
        <item m="1" x="353"/>
        <item x="39"/>
        <item m="1" x="354"/>
        <item m="1" x="355"/>
        <item m="1" x="356"/>
        <item x="43"/>
        <item x="46"/>
        <item m="1" x="357"/>
        <item m="1" x="358"/>
        <item m="1" x="359"/>
        <item m="1" x="360"/>
        <item m="1" x="361"/>
        <item m="1" x="362"/>
        <item m="1" x="363"/>
        <item m="1" x="364"/>
        <item m="1" x="365"/>
        <item x="59"/>
        <item m="1" x="366"/>
        <item m="1" x="367"/>
        <item m="1" x="368"/>
        <item m="1" x="369"/>
        <item m="1" x="370"/>
        <item m="1" x="371"/>
        <item m="1" x="372"/>
        <item m="1" x="373"/>
        <item m="1" x="374"/>
        <item m="1" x="375"/>
        <item m="1" x="376"/>
        <item m="1" x="377"/>
        <item x="74"/>
        <item m="1" x="378"/>
        <item x="76"/>
        <item m="1" x="379"/>
        <item m="1" x="380"/>
        <item m="1" x="381"/>
        <item m="1" x="382"/>
        <item m="1" x="383"/>
        <item m="1" x="384"/>
        <item m="1" x="385"/>
        <item m="1" x="386"/>
        <item m="1" x="387"/>
        <item m="1" x="388"/>
        <item m="1" x="389"/>
        <item m="1" x="390"/>
        <item m="1" x="391"/>
        <item m="1" x="392"/>
        <item x="93"/>
        <item m="1" x="393"/>
        <item x="95"/>
        <item m="1" x="394"/>
        <item m="1" x="395"/>
        <item m="1" x="396"/>
        <item m="1" x="397"/>
        <item m="1" x="398"/>
        <item m="1" x="399"/>
        <item m="1" x="400"/>
        <item m="1" x="401"/>
        <item x="111"/>
        <item m="1" x="402"/>
        <item m="1" x="403"/>
        <item x="114"/>
        <item m="1" x="404"/>
        <item m="1" x="405"/>
        <item m="1" x="406"/>
        <item m="1" x="407"/>
        <item m="1" x="408"/>
        <item x="123"/>
        <item m="1" x="409"/>
        <item m="1" x="410"/>
        <item m="1" x="411"/>
        <item x="129"/>
        <item m="1" x="412"/>
        <item m="1" x="413"/>
        <item m="1" x="414"/>
        <item m="1" x="416"/>
        <item x="137"/>
        <item m="1" x="417"/>
        <item m="1" x="418"/>
        <item x="142"/>
        <item x="143"/>
        <item x="144"/>
        <item m="1" x="419"/>
        <item m="1" x="420"/>
        <item m="1" x="421"/>
        <item m="1" x="422"/>
        <item m="1" x="423"/>
        <item m="1" x="424"/>
        <item m="1" x="425"/>
        <item x="156"/>
        <item m="1" x="426"/>
        <item m="1" x="427"/>
        <item m="1" x="428"/>
        <item m="1" x="429"/>
        <item x="165"/>
        <item x="169"/>
        <item m="1" x="431"/>
        <item x="170"/>
        <item m="1" x="432"/>
        <item m="1" x="433"/>
        <item x="177"/>
        <item m="1" x="434"/>
        <item x="179"/>
        <item x="180"/>
        <item m="1" x="435"/>
        <item m="1" x="436"/>
        <item m="1" x="437"/>
        <item m="1" x="438"/>
        <item x="186"/>
        <item m="1" x="439"/>
        <item m="1" x="440"/>
        <item x="188"/>
        <item x="189"/>
        <item m="1" x="441"/>
        <item x="191"/>
        <item m="1" x="442"/>
        <item m="1" x="443"/>
        <item m="1" x="444"/>
        <item m="1" x="445"/>
        <item m="1" x="446"/>
        <item m="1" x="447"/>
        <item x="198"/>
        <item m="1" x="448"/>
        <item m="1" x="449"/>
        <item m="1" x="450"/>
        <item m="1" x="451"/>
        <item m="1" x="452"/>
        <item m="1" x="453"/>
        <item m="1" x="454"/>
        <item m="1" x="455"/>
        <item x="211"/>
        <item m="1" x="456"/>
        <item m="1" x="457"/>
        <item m="1" x="458"/>
        <item m="1" x="459"/>
        <item m="1" x="460"/>
        <item m="1" x="461"/>
        <item x="215"/>
        <item m="1" x="462"/>
        <item m="1" x="463"/>
        <item m="1" x="464"/>
        <item x="221"/>
        <item m="1" x="465"/>
        <item m="1" x="466"/>
        <item x="224"/>
        <item m="1" x="467"/>
        <item x="226"/>
        <item x="227"/>
        <item x="228"/>
        <item m="1" x="468"/>
        <item m="1" x="469"/>
        <item m="1" x="470"/>
        <item m="1" x="471"/>
        <item m="1" x="472"/>
        <item m="1" x="473"/>
        <item m="1" x="474"/>
        <item m="1" x="475"/>
        <item x="238"/>
        <item x="239"/>
        <item m="1" x="476"/>
        <item m="1" x="477"/>
        <item x="242"/>
        <item m="1" x="478"/>
        <item m="1" x="479"/>
        <item x="245"/>
        <item x="246"/>
        <item m="1" x="480"/>
        <item m="1" x="481"/>
        <item m="1" x="482"/>
        <item m="1" x="483"/>
        <item m="1" x="484"/>
        <item m="1" x="485"/>
        <item m="1" x="486"/>
        <item x="255"/>
        <item m="1" x="487"/>
        <item m="1" x="488"/>
        <item x="259"/>
        <item x="260"/>
        <item x="261"/>
        <item m="1" x="489"/>
        <item m="1" x="490"/>
        <item m="1" x="491"/>
        <item m="1" x="492"/>
        <item m="1" x="493"/>
        <item x="267"/>
        <item m="1" x="494"/>
        <item x="272"/>
        <item m="1" x="496"/>
        <item m="1" x="497"/>
        <item m="1" x="498"/>
        <item m="1" x="499"/>
        <item m="1" x="500"/>
        <item m="1" x="501"/>
        <item m="1" x="502"/>
        <item m="1" x="503"/>
        <item m="1" x="504"/>
        <item m="1" x="505"/>
        <item m="1" x="506"/>
        <item m="1" x="507"/>
        <item m="1" x="508"/>
        <item m="1" x="509"/>
        <item m="1" x="510"/>
        <item m="1" x="511"/>
        <item x="294"/>
        <item x="295"/>
        <item x="297"/>
        <item x="300"/>
        <item m="1" x="512"/>
        <item m="1" x="513"/>
        <item m="1" x="514"/>
        <item x="305"/>
        <item m="1" x="516"/>
        <item m="1" x="517"/>
        <item m="1" x="518"/>
        <item m="1" x="519"/>
        <item m="1" x="520"/>
        <item m="1" x="521"/>
        <item m="1" x="522"/>
        <item x="319"/>
        <item m="1" x="523"/>
        <item x="321"/>
        <item m="1" x="524"/>
        <item x="120"/>
        <item x="313"/>
        <item x="325"/>
        <item m="1" x="415"/>
        <item x="302"/>
        <item m="1" x="430"/>
        <item x="124"/>
        <item x="134"/>
        <item m="1" x="495"/>
        <item x="65"/>
        <item m="1" x="515"/>
        <item x="0"/>
        <item x="1"/>
        <item x="2"/>
        <item x="4"/>
        <item x="5"/>
        <item x="6"/>
        <item x="8"/>
        <item x="9"/>
        <item x="10"/>
        <item x="11"/>
        <item x="12"/>
        <item x="13"/>
        <item x="14"/>
        <item x="15"/>
        <item x="16"/>
        <item x="17"/>
        <item x="18"/>
        <item x="19"/>
        <item x="20"/>
        <item x="22"/>
        <item x="23"/>
        <item x="24"/>
        <item x="25"/>
        <item x="27"/>
        <item x="28"/>
        <item x="31"/>
        <item x="32"/>
        <item x="33"/>
        <item x="34"/>
        <item x="35"/>
        <item x="36"/>
        <item x="37"/>
        <item x="38"/>
        <item x="40"/>
        <item x="41"/>
        <item x="42"/>
        <item x="44"/>
        <item x="45"/>
        <item x="47"/>
        <item x="48"/>
        <item x="49"/>
        <item x="50"/>
        <item x="51"/>
        <item x="52"/>
        <item x="53"/>
        <item x="54"/>
        <item x="55"/>
        <item x="56"/>
        <item x="57"/>
        <item x="58"/>
        <item x="60"/>
        <item x="61"/>
        <item x="62"/>
        <item x="63"/>
        <item x="64"/>
        <item x="66"/>
        <item x="67"/>
        <item x="68"/>
        <item x="69"/>
        <item x="70"/>
        <item x="71"/>
        <item x="72"/>
        <item x="73"/>
        <item x="75"/>
        <item x="77"/>
        <item x="78"/>
        <item x="79"/>
        <item x="80"/>
        <item x="81"/>
        <item x="82"/>
        <item x="83"/>
        <item x="84"/>
        <item x="85"/>
        <item x="86"/>
        <item x="87"/>
        <item x="88"/>
        <item x="89"/>
        <item x="90"/>
        <item x="91"/>
        <item x="92"/>
        <item x="94"/>
        <item x="96"/>
        <item x="97"/>
        <item x="98"/>
        <item x="99"/>
        <item x="100"/>
        <item x="101"/>
        <item x="102"/>
        <item x="103"/>
        <item x="104"/>
        <item x="105"/>
        <item x="106"/>
        <item x="107"/>
        <item x="108"/>
        <item x="109"/>
        <item x="110"/>
        <item x="112"/>
        <item x="113"/>
        <item x="115"/>
        <item x="116"/>
        <item x="117"/>
        <item x="118"/>
        <item x="119"/>
        <item x="121"/>
        <item x="122"/>
        <item x="125"/>
        <item x="126"/>
        <item x="127"/>
        <item x="128"/>
        <item x="130"/>
        <item x="131"/>
        <item x="132"/>
        <item x="133"/>
        <item x="135"/>
        <item x="136"/>
        <item x="138"/>
        <item x="139"/>
        <item x="140"/>
        <item x="141"/>
        <item x="145"/>
        <item x="146"/>
        <item x="147"/>
        <item x="148"/>
        <item x="149"/>
        <item x="150"/>
        <item x="151"/>
        <item x="152"/>
        <item x="153"/>
        <item x="154"/>
        <item x="155"/>
        <item x="157"/>
        <item x="158"/>
        <item x="159"/>
        <item x="160"/>
        <item x="161"/>
        <item x="162"/>
        <item x="163"/>
        <item x="164"/>
        <item x="166"/>
        <item x="167"/>
        <item x="168"/>
        <item x="171"/>
        <item x="172"/>
        <item x="173"/>
        <item x="174"/>
        <item x="175"/>
        <item x="176"/>
        <item x="178"/>
        <item x="181"/>
        <item x="182"/>
        <item x="183"/>
        <item x="184"/>
        <item x="185"/>
        <item x="187"/>
        <item x="190"/>
        <item x="192"/>
        <item x="193"/>
        <item x="194"/>
        <item x="195"/>
        <item x="196"/>
        <item x="197"/>
        <item x="199"/>
        <item x="200"/>
        <item x="201"/>
        <item x="202"/>
        <item x="203"/>
        <item x="204"/>
        <item x="205"/>
        <item x="206"/>
        <item x="207"/>
        <item x="208"/>
        <item x="209"/>
        <item x="210"/>
        <item x="212"/>
        <item x="213"/>
        <item x="214"/>
        <item x="216"/>
        <item x="217"/>
        <item x="218"/>
        <item x="219"/>
        <item x="220"/>
        <item x="222"/>
        <item x="223"/>
        <item x="225"/>
        <item x="229"/>
        <item x="230"/>
        <item x="231"/>
        <item x="232"/>
        <item x="233"/>
        <item x="234"/>
        <item x="235"/>
        <item x="236"/>
        <item x="237"/>
        <item x="240"/>
        <item x="241"/>
        <item x="243"/>
        <item x="244"/>
        <item x="247"/>
        <item x="248"/>
        <item x="249"/>
        <item x="250"/>
        <item x="251"/>
        <item x="252"/>
        <item x="253"/>
        <item x="254"/>
        <item x="256"/>
        <item x="257"/>
        <item x="258"/>
        <item x="262"/>
        <item x="263"/>
        <item x="264"/>
        <item x="265"/>
        <item x="266"/>
        <item x="268"/>
        <item x="269"/>
        <item x="270"/>
        <item x="271"/>
        <item x="273"/>
        <item x="274"/>
        <item x="275"/>
        <item x="276"/>
        <item x="277"/>
        <item x="278"/>
        <item x="279"/>
        <item x="280"/>
        <item x="281"/>
        <item x="282"/>
        <item x="283"/>
        <item x="284"/>
        <item x="285"/>
        <item x="286"/>
        <item x="287"/>
        <item x="288"/>
        <item x="289"/>
        <item x="290"/>
        <item x="291"/>
        <item x="292"/>
        <item x="293"/>
        <item x="296"/>
        <item x="298"/>
        <item x="299"/>
        <item x="301"/>
        <item x="303"/>
        <item x="304"/>
        <item x="306"/>
        <item x="307"/>
        <item x="308"/>
        <item x="309"/>
        <item x="310"/>
        <item x="311"/>
        <item x="312"/>
        <item x="314"/>
        <item x="315"/>
        <item x="316"/>
        <item x="317"/>
        <item x="318"/>
        <item x="320"/>
        <item x="322"/>
        <item x="323"/>
        <item x="324"/>
      </items>
    </pivotField>
    <pivotField axis="axisRow" compact="0" outline="0" showAll="0" defaultSubtotal="0">
      <items count="342">
        <item x="17"/>
        <item x="40"/>
        <item x="32"/>
        <item x="97"/>
        <item x="3"/>
        <item x="95"/>
        <item x="96"/>
        <item x="5"/>
        <item x="143"/>
        <item x="30"/>
        <item x="151"/>
        <item x="127"/>
        <item x="205"/>
        <item x="203"/>
        <item x="288"/>
        <item x="34"/>
        <item x="28"/>
        <item x="37"/>
        <item x="285"/>
        <item x="103"/>
        <item x="286"/>
        <item x="301"/>
        <item x="106"/>
        <item x="61"/>
        <item x="21"/>
        <item x="2"/>
        <item x="22"/>
        <item x="26"/>
        <item x="165"/>
        <item x="277"/>
        <item x="7"/>
        <item x="31"/>
        <item x="204"/>
        <item x="41"/>
        <item x="63"/>
        <item x="287"/>
        <item x="46"/>
        <item x="47"/>
        <item x="48"/>
        <item x="52"/>
        <item x="60"/>
        <item x="75"/>
        <item x="58"/>
        <item x="70"/>
        <item x="314"/>
        <item x="79"/>
        <item x="23"/>
        <item x="283"/>
        <item x="25"/>
        <item x="224"/>
        <item x="141"/>
        <item x="112"/>
        <item x="27"/>
        <item x="65"/>
        <item x="128"/>
        <item x="129"/>
        <item m="1" x="341"/>
        <item x="140"/>
        <item x="88"/>
        <item x="146"/>
        <item x="150"/>
        <item x="157"/>
        <item x="160"/>
        <item x="169"/>
        <item x="163"/>
        <item x="35"/>
        <item x="162"/>
        <item x="174"/>
        <item x="211"/>
        <item x="33"/>
        <item x="193"/>
        <item x="175"/>
        <item x="190"/>
        <item x="230"/>
        <item x="201"/>
        <item x="207"/>
        <item x="265"/>
        <item x="200"/>
        <item x="215"/>
        <item x="220"/>
        <item x="219"/>
        <item x="226"/>
        <item x="234"/>
        <item x="241"/>
        <item x="0"/>
        <item x="208"/>
        <item x="126"/>
        <item x="246"/>
        <item x="244"/>
        <item x="251"/>
        <item x="255"/>
        <item x="8"/>
        <item x="262"/>
        <item x="39"/>
        <item x="253"/>
        <item x="266"/>
        <item x="272"/>
        <item x="135"/>
        <item x="284"/>
        <item x="264"/>
        <item x="15"/>
        <item x="313"/>
        <item x="307"/>
        <item x="198"/>
        <item x="312"/>
        <item x="311"/>
        <item x="302"/>
        <item x="320"/>
        <item x="322"/>
        <item x="330"/>
        <item x="333"/>
        <item x="331"/>
        <item x="310"/>
        <item x="4"/>
        <item x="99"/>
        <item x="236"/>
        <item x="49"/>
        <item x="252"/>
        <item x="111"/>
        <item x="139"/>
        <item x="86"/>
        <item x="105"/>
        <item x="153"/>
        <item x="133"/>
        <item x="138"/>
        <item x="152"/>
        <item x="154"/>
        <item x="166"/>
        <item x="172"/>
        <item x="123"/>
        <item x="191"/>
        <item x="173"/>
        <item x="233"/>
        <item x="238"/>
        <item x="273"/>
        <item x="209"/>
        <item x="239"/>
        <item x="242"/>
        <item x="237"/>
        <item x="276"/>
        <item x="274"/>
        <item x="132"/>
        <item x="306"/>
        <item x="267"/>
        <item x="297"/>
        <item x="223"/>
        <item x="296"/>
        <item x="294"/>
        <item x="305"/>
        <item x="240"/>
        <item x="81"/>
        <item x="16"/>
        <item x="10"/>
        <item x="59"/>
        <item x="282"/>
        <item x="121"/>
        <item x="77"/>
        <item x="250"/>
        <item x="269"/>
        <item x="281"/>
        <item x="202"/>
        <item x="300"/>
        <item x="304"/>
        <item x="11"/>
        <item x="20"/>
        <item x="104"/>
        <item x="101"/>
        <item x="235"/>
        <item x="308"/>
        <item x="19"/>
        <item x="36"/>
        <item x="18"/>
        <item x="196"/>
        <item x="66"/>
        <item x="45"/>
        <item x="50"/>
        <item x="177"/>
        <item x="84"/>
        <item x="323"/>
        <item x="55"/>
        <item x="76"/>
        <item x="137"/>
        <item x="243"/>
        <item x="91"/>
        <item x="339"/>
        <item x="57"/>
        <item x="24"/>
        <item x="118"/>
        <item x="122"/>
        <item x="44"/>
        <item x="131"/>
        <item x="136"/>
        <item x="12"/>
        <item x="147"/>
        <item x="247"/>
        <item x="124"/>
        <item x="159"/>
        <item x="164"/>
        <item x="161"/>
        <item x="179"/>
        <item x="184"/>
        <item x="187"/>
        <item x="188"/>
        <item x="72"/>
        <item x="189"/>
        <item x="180"/>
        <item x="197"/>
        <item x="318"/>
        <item x="192"/>
        <item x="227"/>
        <item x="315"/>
        <item x="229"/>
        <item x="38"/>
        <item x="248"/>
        <item x="87"/>
        <item x="275"/>
        <item x="270"/>
        <item x="186"/>
        <item x="168"/>
        <item x="279"/>
        <item x="280"/>
        <item x="289"/>
        <item x="316"/>
        <item x="334"/>
        <item x="199"/>
        <item x="327"/>
        <item x="335"/>
        <item x="336"/>
        <item x="319"/>
        <item x="102"/>
        <item x="259"/>
        <item x="107"/>
        <item x="210"/>
        <item x="89"/>
        <item x="110"/>
        <item x="93"/>
        <item x="69"/>
        <item x="13"/>
        <item x="98"/>
        <item x="268"/>
        <item x="195"/>
        <item x="324"/>
        <item x="108"/>
        <item x="257"/>
        <item x="254"/>
        <item x="258"/>
        <item x="299"/>
        <item x="309"/>
        <item x="290"/>
        <item x="67"/>
        <item x="221"/>
        <item x="100"/>
        <item x="167"/>
        <item x="295"/>
        <item x="225"/>
        <item x="130"/>
        <item x="328"/>
        <item x="340"/>
        <item x="145"/>
        <item x="317"/>
        <item x="178"/>
        <item x="134"/>
        <item x="144"/>
        <item x="298"/>
        <item x="71"/>
        <item x="321"/>
        <item x="1"/>
        <item x="6"/>
        <item x="9"/>
        <item x="14"/>
        <item x="29"/>
        <item x="42"/>
        <item x="43"/>
        <item x="51"/>
        <item x="53"/>
        <item x="54"/>
        <item x="56"/>
        <item x="62"/>
        <item x="64"/>
        <item x="68"/>
        <item x="73"/>
        <item x="74"/>
        <item x="78"/>
        <item x="80"/>
        <item x="82"/>
        <item x="83"/>
        <item x="85"/>
        <item x="90"/>
        <item x="92"/>
        <item x="94"/>
        <item x="109"/>
        <item x="113"/>
        <item x="114"/>
        <item x="115"/>
        <item x="116"/>
        <item x="117"/>
        <item x="119"/>
        <item x="120"/>
        <item x="125"/>
        <item x="142"/>
        <item x="148"/>
        <item x="149"/>
        <item x="155"/>
        <item x="156"/>
        <item x="158"/>
        <item x="170"/>
        <item x="171"/>
        <item x="176"/>
        <item x="181"/>
        <item x="182"/>
        <item x="183"/>
        <item x="185"/>
        <item x="194"/>
        <item x="206"/>
        <item x="212"/>
        <item x="213"/>
        <item x="214"/>
        <item x="216"/>
        <item x="217"/>
        <item x="218"/>
        <item x="222"/>
        <item x="228"/>
        <item x="231"/>
        <item x="232"/>
        <item x="245"/>
        <item x="249"/>
        <item x="256"/>
        <item x="260"/>
        <item x="261"/>
        <item x="263"/>
        <item x="271"/>
        <item x="278"/>
        <item x="291"/>
        <item x="292"/>
        <item x="293"/>
        <item x="303"/>
        <item x="325"/>
        <item x="326"/>
        <item x="329"/>
        <item x="332"/>
        <item x="337"/>
        <item x="338"/>
      </items>
    </pivotField>
    <pivotField compact="0" outline="0" showAll="0"/>
    <pivotField compact="0" outline="0" showAll="0"/>
    <pivotField compact="0" outline="0" showAll="0"/>
    <pivotField compact="0" outline="0" showAll="0"/>
    <pivotField compact="0" outline="0" showAll="0"/>
  </pivotFields>
  <rowFields count="2">
    <field x="0"/>
    <field x="1"/>
  </rowFields>
  <rowItems count="343">
    <i>
      <x v="1"/>
      <x v="4"/>
    </i>
    <i>
      <x v="3"/>
      <x v="30"/>
    </i>
    <i>
      <x v="21"/>
      <x v="27"/>
    </i>
    <i>
      <x v="25"/>
      <x v="31"/>
    </i>
    <i>
      <x v="27"/>
      <x v="15"/>
    </i>
    <i>
      <x v="28"/>
      <x v="65"/>
    </i>
    <i>
      <x v="35"/>
      <x v="174"/>
    </i>
    <i>
      <x v="39"/>
      <x v="116"/>
    </i>
    <i>
      <x v="40"/>
      <x v="39"/>
    </i>
    <i>
      <x v="50"/>
      <x v="53"/>
    </i>
    <i>
      <x v="63"/>
      <x v="45"/>
    </i>
    <i>
      <x v="65"/>
      <x v="177"/>
    </i>
    <i>
      <x v="80"/>
      <x v="166"/>
    </i>
    <i>
      <x v="82"/>
      <x v="19"/>
    </i>
    <i>
      <x v="91"/>
      <x v="155"/>
    </i>
    <i>
      <x v="94"/>
      <x v="195"/>
    </i>
    <i>
      <x v="100"/>
      <x v="123"/>
    </i>
    <i>
      <x v="104"/>
      <x v="119"/>
    </i>
    <i>
      <x v="109"/>
      <x v="193"/>
    </i>
    <i>
      <x v="112"/>
      <x v="125"/>
    </i>
    <i>
      <x v="113"/>
      <x v="122"/>
    </i>
    <i>
      <x v="114"/>
      <x v="126"/>
    </i>
    <i>
      <x v="122"/>
      <x v="127"/>
    </i>
    <i>
      <x v="127"/>
      <x v="71"/>
    </i>
    <i>
      <x v="128"/>
      <x v="199"/>
    </i>
    <i>
      <x v="130"/>
      <x v="205"/>
    </i>
    <i>
      <x v="133"/>
      <x v="201"/>
    </i>
    <i>
      <x v="135"/>
      <x v="204"/>
    </i>
    <i>
      <x v="136"/>
      <x v="72"/>
    </i>
    <i>
      <x v="141"/>
      <x v="172"/>
    </i>
    <i>
      <x v="144"/>
      <x v="103"/>
    </i>
    <i>
      <x v="145"/>
      <x v="224"/>
    </i>
    <i>
      <x v="147"/>
      <x v="74"/>
    </i>
    <i>
      <x v="154"/>
      <x v="85"/>
    </i>
    <i>
      <x v="163"/>
      <x v="145"/>
    </i>
    <i>
      <x v="170"/>
      <x v="209"/>
    </i>
    <i>
      <x v="174"/>
      <x v="132"/>
    </i>
    <i>
      <x v="177"/>
      <x v="115"/>
    </i>
    <i>
      <x v="179"/>
      <x v="133"/>
    </i>
    <i>
      <x v="180"/>
      <x v="136"/>
    </i>
    <i>
      <x v="181"/>
      <x v="149"/>
    </i>
    <i>
      <x v="190"/>
      <x v="157"/>
    </i>
    <i>
      <x v="191"/>
      <x v="89"/>
    </i>
    <i>
      <x v="194"/>
      <x v="244"/>
    </i>
    <i>
      <x v="197"/>
      <x v="245"/>
    </i>
    <i>
      <x v="198"/>
      <x v="230"/>
    </i>
    <i>
      <x v="206"/>
      <x v="216"/>
    </i>
    <i>
      <x v="209"/>
      <x v="140"/>
    </i>
    <i>
      <x v="210"/>
      <x v="215"/>
    </i>
    <i>
      <x v="211"/>
      <x v="139"/>
    </i>
    <i>
      <x v="217"/>
      <x v="154"/>
    </i>
    <i>
      <x v="219"/>
      <x v="35"/>
    </i>
    <i>
      <x v="236"/>
      <x v="247"/>
    </i>
    <i>
      <x v="237"/>
      <x v="112"/>
    </i>
    <i>
      <x v="238"/>
      <x v="104"/>
    </i>
    <i>
      <x v="239"/>
      <x v="210"/>
    </i>
    <i>
      <x v="243"/>
      <x v="107"/>
    </i>
    <i>
      <x v="251"/>
      <x v="223"/>
    </i>
    <i>
      <x v="253"/>
      <x v="227"/>
    </i>
    <i>
      <x v="255"/>
      <x v="255"/>
    </i>
    <i>
      <x v="256"/>
      <x v="256"/>
    </i>
    <i>
      <x v="257"/>
      <x v="257"/>
    </i>
    <i>
      <x v="259"/>
      <x v="259"/>
    </i>
    <i>
      <x v="261"/>
      <x v="261"/>
    </i>
    <i>
      <x v="262"/>
      <x v="262"/>
    </i>
    <i>
      <x v="264"/>
      <x v="264"/>
    </i>
    <i>
      <x v="266"/>
      <x v="84"/>
    </i>
    <i>
      <x v="267"/>
      <x v="266"/>
    </i>
    <i>
      <x v="268"/>
      <x v="25"/>
    </i>
    <i>
      <x v="269"/>
      <x v="113"/>
    </i>
    <i>
      <x v="270"/>
      <x v="7"/>
    </i>
    <i>
      <x v="271"/>
      <x v="267"/>
    </i>
    <i>
      <x v="272"/>
      <x v="91"/>
    </i>
    <i r="1">
      <x v="152"/>
    </i>
    <i r="1">
      <x v="163"/>
    </i>
    <i r="1">
      <x v="192"/>
    </i>
    <i r="1">
      <x v="237"/>
    </i>
    <i r="1">
      <x v="268"/>
    </i>
    <i>
      <x v="273"/>
      <x v="269"/>
    </i>
    <i>
      <x v="274"/>
      <x v="100"/>
    </i>
    <i>
      <x v="275"/>
      <x v="151"/>
    </i>
    <i>
      <x v="276"/>
      <x/>
    </i>
    <i>
      <x v="277"/>
      <x v="171"/>
    </i>
    <i>
      <x v="278"/>
      <x v="169"/>
    </i>
    <i>
      <x v="279"/>
      <x v="164"/>
    </i>
    <i>
      <x v="280"/>
      <x v="24"/>
    </i>
    <i>
      <x v="281"/>
      <x v="26"/>
    </i>
    <i>
      <x v="282"/>
      <x v="46"/>
    </i>
    <i>
      <x v="283"/>
      <x v="186"/>
    </i>
    <i>
      <x v="284"/>
      <x v="48"/>
    </i>
    <i>
      <x v="285"/>
      <x v="52"/>
    </i>
    <i>
      <x v="286"/>
      <x v="16"/>
    </i>
    <i>
      <x v="287"/>
      <x v="270"/>
    </i>
    <i>
      <x v="288"/>
      <x v="9"/>
    </i>
    <i>
      <x v="289"/>
      <x v="2"/>
    </i>
    <i>
      <x v="290"/>
      <x v="69"/>
    </i>
    <i>
      <x v="291"/>
      <x v="170"/>
    </i>
    <i>
      <x v="292"/>
      <x v="17"/>
    </i>
    <i>
      <x v="293"/>
      <x v="212"/>
    </i>
    <i>
      <x v="294"/>
      <x v="93"/>
    </i>
    <i>
      <x v="295"/>
      <x v="1"/>
    </i>
    <i>
      <x v="296"/>
      <x v="33"/>
    </i>
    <i r="1">
      <x v="271"/>
    </i>
    <i>
      <x v="297"/>
      <x v="272"/>
    </i>
    <i>
      <x v="298"/>
      <x v="189"/>
    </i>
    <i>
      <x v="299"/>
      <x v="36"/>
    </i>
    <i>
      <x v="300"/>
      <x v="37"/>
    </i>
    <i>
      <x v="301"/>
      <x v="38"/>
    </i>
    <i>
      <x v="302"/>
      <x v="175"/>
    </i>
    <i>
      <x v="303"/>
      <x v="273"/>
    </i>
    <i>
      <x v="304"/>
      <x v="274"/>
    </i>
    <i>
      <x v="305"/>
      <x v="275"/>
    </i>
    <i>
      <x v="306"/>
      <x v="179"/>
    </i>
    <i>
      <x v="307"/>
      <x v="276"/>
    </i>
    <i>
      <x v="308"/>
      <x v="185"/>
    </i>
    <i>
      <x v="309"/>
      <x v="42"/>
    </i>
    <i>
      <x v="310"/>
      <x v="153"/>
    </i>
    <i>
      <x v="311"/>
      <x v="40"/>
    </i>
    <i>
      <x v="312"/>
      <x v="23"/>
    </i>
    <i>
      <x v="313"/>
      <x v="277"/>
    </i>
    <i>
      <x v="314"/>
      <x v="34"/>
    </i>
    <i>
      <x v="315"/>
      <x v="278"/>
    </i>
    <i>
      <x v="316"/>
      <x v="173"/>
    </i>
    <i>
      <x v="317"/>
      <x v="249"/>
    </i>
    <i>
      <x v="318"/>
      <x v="279"/>
    </i>
    <i>
      <x v="319"/>
      <x v="236"/>
    </i>
    <i>
      <x v="320"/>
      <x v="43"/>
    </i>
    <i>
      <x v="321"/>
      <x v="203"/>
    </i>
    <i>
      <x v="322"/>
      <x v="280"/>
    </i>
    <i>
      <x v="323"/>
      <x v="281"/>
    </i>
    <i>
      <x v="324"/>
      <x v="41"/>
    </i>
    <i>
      <x v="325"/>
      <x v="41"/>
    </i>
    <i>
      <x v="326"/>
      <x v="180"/>
    </i>
    <i>
      <x v="327"/>
      <x v="156"/>
    </i>
    <i>
      <x v="328"/>
      <x v="282"/>
    </i>
    <i>
      <x v="329"/>
      <x v="150"/>
    </i>
    <i r="1">
      <x v="283"/>
    </i>
    <i r="1">
      <x v="284"/>
    </i>
    <i r="1">
      <x v="285"/>
    </i>
    <i>
      <x v="330"/>
      <x v="286"/>
    </i>
    <i>
      <x v="331"/>
      <x v="120"/>
    </i>
    <i>
      <x v="332"/>
      <x v="214"/>
    </i>
    <i>
      <x v="333"/>
      <x v="58"/>
    </i>
    <i>
      <x v="334"/>
      <x v="233"/>
    </i>
    <i>
      <x v="335"/>
      <x v="287"/>
    </i>
    <i>
      <x v="336"/>
      <x v="183"/>
    </i>
    <i>
      <x v="337"/>
      <x v="288"/>
    </i>
    <i>
      <x v="338"/>
      <x v="235"/>
    </i>
    <i>
      <x v="339"/>
      <x v="289"/>
    </i>
    <i>
      <x v="340"/>
      <x v="5"/>
    </i>
    <i>
      <x v="341"/>
      <x v="6"/>
    </i>
    <i>
      <x v="342"/>
      <x v="3"/>
    </i>
    <i>
      <x v="343"/>
      <x v="238"/>
    </i>
    <i>
      <x v="344"/>
      <x v="114"/>
    </i>
    <i>
      <x v="345"/>
      <x v="251"/>
    </i>
    <i>
      <x v="346"/>
      <x v="229"/>
    </i>
    <i>
      <x v="347"/>
      <x v="165"/>
    </i>
    <i>
      <x v="348"/>
      <x v="121"/>
    </i>
    <i>
      <x v="349"/>
      <x v="22"/>
    </i>
    <i>
      <x v="350"/>
      <x v="231"/>
    </i>
    <i>
      <x v="351"/>
      <x v="242"/>
    </i>
    <i>
      <x v="352"/>
      <x v="290"/>
    </i>
    <i>
      <x v="353"/>
      <x v="234"/>
    </i>
    <i>
      <x v="354"/>
      <x v="118"/>
    </i>
    <i>
      <x v="355"/>
      <x v="51"/>
    </i>
    <i>
      <x v="356"/>
      <x v="291"/>
    </i>
    <i>
      <x v="357"/>
      <x v="292"/>
    </i>
    <i r="1">
      <x v="293"/>
    </i>
    <i>
      <x v="358"/>
      <x v="294"/>
    </i>
    <i>
      <x v="359"/>
      <x v="295"/>
    </i>
    <i>
      <x v="360"/>
      <x v="187"/>
    </i>
    <i r="1">
      <x v="296"/>
    </i>
    <i>
      <x v="361"/>
      <x v="297"/>
    </i>
    <i>
      <x v="362"/>
      <x v="188"/>
    </i>
    <i>
      <x v="363"/>
      <x v="129"/>
    </i>
    <i>
      <x v="364"/>
      <x v="298"/>
    </i>
    <i>
      <x v="365"/>
      <x v="86"/>
    </i>
    <i>
      <x v="366"/>
      <x v="11"/>
    </i>
    <i>
      <x v="367"/>
      <x v="54"/>
    </i>
    <i>
      <x v="368"/>
      <x v="55"/>
    </i>
    <i>
      <x v="369"/>
      <x v="190"/>
    </i>
    <i>
      <x v="370"/>
      <x v="141"/>
    </i>
    <i>
      <x v="371"/>
      <x v="97"/>
    </i>
    <i>
      <x v="372"/>
      <x v="191"/>
    </i>
    <i>
      <x v="373"/>
      <x v="181"/>
    </i>
    <i>
      <x v="374"/>
      <x v="124"/>
    </i>
    <i>
      <x v="375"/>
      <x v="57"/>
    </i>
    <i>
      <x v="376"/>
      <x v="50"/>
    </i>
    <i>
      <x v="377"/>
      <x v="299"/>
    </i>
    <i>
      <x v="378"/>
      <x v="8"/>
    </i>
    <i>
      <x v="379"/>
      <x v="258"/>
    </i>
    <i>
      <x v="380"/>
      <x v="59"/>
    </i>
    <i>
      <x v="381"/>
      <x v="300"/>
    </i>
    <i>
      <x v="382"/>
      <x v="301"/>
    </i>
    <i>
      <x v="383"/>
      <x v="60"/>
    </i>
    <i>
      <x v="384"/>
      <x v="10"/>
    </i>
    <i>
      <x v="385"/>
      <x v="302"/>
    </i>
    <i>
      <x v="386"/>
      <x v="303"/>
    </i>
    <i>
      <x v="387"/>
      <x v="61"/>
    </i>
    <i>
      <x v="388"/>
      <x v="304"/>
    </i>
    <i>
      <x v="389"/>
      <x v="196"/>
    </i>
    <i>
      <x v="390"/>
      <x v="62"/>
    </i>
    <i>
      <x v="391"/>
      <x v="198"/>
    </i>
    <i>
      <x v="392"/>
      <x v="66"/>
    </i>
    <i>
      <x v="393"/>
      <x v="64"/>
    </i>
    <i>
      <x v="394"/>
      <x v="197"/>
    </i>
    <i>
      <x v="395"/>
      <x v="28"/>
    </i>
    <i>
      <x v="396"/>
      <x v="252"/>
    </i>
    <i>
      <x v="397"/>
      <x v="218"/>
    </i>
    <i>
      <x v="398"/>
      <x v="63"/>
    </i>
    <i>
      <x v="399"/>
      <x v="305"/>
    </i>
    <i>
      <x v="400"/>
      <x v="306"/>
    </i>
    <i>
      <x v="401"/>
      <x v="128"/>
    </i>
    <i>
      <x v="402"/>
      <x v="131"/>
    </i>
    <i>
      <x v="403"/>
      <x v="67"/>
    </i>
    <i>
      <x v="404"/>
      <x v="307"/>
    </i>
    <i>
      <x v="405"/>
      <x v="176"/>
    </i>
    <i>
      <x v="406"/>
      <x v="260"/>
    </i>
    <i>
      <x v="407"/>
      <x v="308"/>
    </i>
    <i>
      <x v="408"/>
      <x v="309"/>
    </i>
    <i>
      <x v="409"/>
      <x v="310"/>
    </i>
    <i>
      <x v="410"/>
      <x v="200"/>
    </i>
    <i>
      <x v="411"/>
      <x v="311"/>
    </i>
    <i>
      <x v="412"/>
      <x v="217"/>
    </i>
    <i>
      <x v="413"/>
      <x v="202"/>
    </i>
    <i>
      <x v="414"/>
      <x v="130"/>
    </i>
    <i>
      <x v="415"/>
      <x v="208"/>
    </i>
    <i>
      <x v="416"/>
      <x v="70"/>
    </i>
    <i>
      <x v="417"/>
      <x v="312"/>
    </i>
    <i>
      <x v="418"/>
      <x v="240"/>
    </i>
    <i>
      <x v="419"/>
      <x v="206"/>
    </i>
    <i>
      <x v="420"/>
      <x v="77"/>
    </i>
    <i>
      <x v="421"/>
      <x v="160"/>
    </i>
    <i>
      <x v="422"/>
      <x v="13"/>
    </i>
    <i>
      <x v="423"/>
      <x v="32"/>
    </i>
    <i>
      <x v="424"/>
      <x v="12"/>
    </i>
    <i>
      <x v="425"/>
      <x v="313"/>
    </i>
    <i>
      <x v="426"/>
      <x v="75"/>
    </i>
    <i>
      <x v="427"/>
      <x v="135"/>
    </i>
    <i>
      <x v="428"/>
      <x v="232"/>
    </i>
    <i>
      <x v="429"/>
      <x v="68"/>
    </i>
    <i>
      <x v="430"/>
      <x v="314"/>
    </i>
    <i>
      <x v="431"/>
      <x v="315"/>
    </i>
    <i>
      <x v="432"/>
      <x v="316"/>
    </i>
    <i>
      <x v="433"/>
      <x v="78"/>
    </i>
    <i>
      <x v="434"/>
      <x v="317"/>
    </i>
    <i r="1">
      <x v="318"/>
    </i>
    <i r="1">
      <x v="319"/>
    </i>
    <i>
      <x v="435"/>
      <x v="80"/>
    </i>
    <i>
      <x v="436"/>
      <x v="79"/>
    </i>
    <i>
      <x v="437"/>
      <x v="250"/>
    </i>
    <i>
      <x v="438"/>
      <x v="320"/>
    </i>
    <i>
      <x v="439"/>
      <x v="49"/>
    </i>
    <i>
      <x v="440"/>
      <x v="254"/>
    </i>
    <i>
      <x v="441"/>
      <x v="81"/>
    </i>
    <i>
      <x v="442"/>
      <x v="321"/>
    </i>
    <i>
      <x v="443"/>
      <x v="211"/>
    </i>
    <i>
      <x v="444"/>
      <x v="73"/>
    </i>
    <i>
      <x v="445"/>
      <x v="322"/>
    </i>
    <i>
      <x v="446"/>
      <x v="323"/>
    </i>
    <i>
      <x v="447"/>
      <x v="82"/>
    </i>
    <i>
      <x v="448"/>
      <x v="167"/>
    </i>
    <i>
      <x v="449"/>
      <x v="138"/>
    </i>
    <i>
      <x v="450"/>
      <x v="83"/>
    </i>
    <i>
      <x v="451"/>
      <x v="137"/>
    </i>
    <i>
      <x v="452"/>
      <x v="182"/>
    </i>
    <i>
      <x v="453"/>
      <x v="88"/>
    </i>
    <i>
      <x v="454"/>
      <x v="324"/>
    </i>
    <i>
      <x v="455"/>
      <x v="87"/>
    </i>
    <i>
      <x v="456"/>
      <x v="194"/>
    </i>
    <i>
      <x v="457"/>
      <x v="213"/>
    </i>
    <i>
      <x v="458"/>
      <x v="325"/>
    </i>
    <i>
      <x v="459"/>
      <x v="117"/>
    </i>
    <i>
      <x v="460"/>
      <x v="94"/>
    </i>
    <i>
      <x v="461"/>
      <x v="90"/>
    </i>
    <i>
      <x v="462"/>
      <x v="243"/>
    </i>
    <i r="1">
      <x v="326"/>
    </i>
    <i>
      <x v="463"/>
      <x v="327"/>
    </i>
    <i>
      <x v="464"/>
      <x v="92"/>
    </i>
    <i r="1">
      <x v="328"/>
    </i>
    <i r="1">
      <x v="329"/>
    </i>
    <i>
      <x v="465"/>
      <x v="99"/>
    </i>
    <i>
      <x v="466"/>
      <x v="76"/>
    </i>
    <i>
      <x v="467"/>
      <x v="95"/>
    </i>
    <i>
      <x v="468"/>
      <x v="143"/>
    </i>
    <i>
      <x v="469"/>
      <x v="239"/>
    </i>
    <i>
      <x v="470"/>
      <x v="158"/>
    </i>
    <i>
      <x v="471"/>
      <x v="330"/>
    </i>
    <i>
      <x v="472"/>
      <x v="96"/>
    </i>
    <i>
      <x v="473"/>
      <x v="134"/>
    </i>
    <i>
      <x v="474"/>
      <x v="29"/>
    </i>
    <i>
      <x v="475"/>
      <x v="331"/>
    </i>
    <i>
      <x v="476"/>
      <x v="219"/>
    </i>
    <i>
      <x v="477"/>
      <x v="220"/>
    </i>
    <i>
      <x v="478"/>
      <x v="159"/>
    </i>
    <i>
      <x v="479"/>
      <x v="47"/>
    </i>
    <i>
      <x v="480"/>
      <x v="98"/>
    </i>
    <i>
      <x v="481"/>
      <x v="18"/>
    </i>
    <i>
      <x v="482"/>
      <x v="20"/>
    </i>
    <i>
      <x v="483"/>
      <x v="14"/>
    </i>
    <i>
      <x v="484"/>
      <x v="221"/>
    </i>
    <i>
      <x v="485"/>
      <x v="248"/>
    </i>
    <i>
      <x v="486"/>
      <x v="332"/>
    </i>
    <i>
      <x v="487"/>
      <x v="333"/>
    </i>
    <i>
      <x v="488"/>
      <x v="334"/>
    </i>
    <i>
      <x v="489"/>
      <x v="147"/>
    </i>
    <i>
      <x v="490"/>
      <x v="253"/>
    </i>
    <i>
      <x v="491"/>
      <x v="146"/>
    </i>
    <i>
      <x v="492"/>
      <x v="144"/>
    </i>
    <i>
      <x v="493"/>
      <x v="263"/>
    </i>
    <i>
      <x v="494"/>
      <x v="246"/>
    </i>
    <i>
      <x v="495"/>
      <x v="161"/>
    </i>
    <i>
      <x v="496"/>
      <x v="21"/>
    </i>
    <i>
      <x v="497"/>
      <x v="106"/>
    </i>
    <i>
      <x v="498"/>
      <x v="335"/>
    </i>
    <i>
      <x v="499"/>
      <x v="162"/>
    </i>
    <i>
      <x v="500"/>
      <x v="148"/>
    </i>
    <i>
      <x v="501"/>
      <x v="142"/>
    </i>
    <i>
      <x v="502"/>
      <x v="102"/>
    </i>
    <i>
      <x v="503"/>
      <x v="168"/>
    </i>
    <i>
      <x v="504"/>
      <x v="105"/>
    </i>
    <i>
      <x v="505"/>
      <x v="101"/>
    </i>
    <i>
      <x v="506"/>
      <x v="44"/>
    </i>
    <i>
      <x v="507"/>
      <x v="222"/>
    </i>
    <i>
      <x v="508"/>
      <x v="207"/>
    </i>
    <i>
      <x v="509"/>
      <x v="228"/>
    </i>
    <i>
      <x v="510"/>
      <x v="265"/>
    </i>
    <i>
      <x v="511"/>
      <x v="108"/>
    </i>
    <i>
      <x v="512"/>
      <x v="178"/>
    </i>
    <i>
      <x v="513"/>
      <x v="241"/>
    </i>
    <i>
      <x v="514"/>
      <x v="336"/>
    </i>
    <i>
      <x v="515"/>
      <x v="337"/>
    </i>
    <i>
      <x v="516"/>
      <x v="225"/>
    </i>
    <i>
      <x v="517"/>
      <x v="338"/>
    </i>
    <i>
      <x v="518"/>
      <x v="109"/>
    </i>
    <i>
      <x v="519"/>
      <x v="111"/>
    </i>
    <i>
      <x v="520"/>
      <x v="339"/>
    </i>
    <i>
      <x v="521"/>
      <x v="110"/>
    </i>
    <i>
      <x v="522"/>
      <x v="226"/>
    </i>
    <i>
      <x v="523"/>
      <x v="340"/>
    </i>
    <i>
      <x v="524"/>
      <x v="341"/>
    </i>
    <i>
      <x v="525"/>
      <x v="18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AABCEB1-E041-4189-8A93-31F96730B85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283" firstHeaderRow="1" firstDataRow="1" firstDataCol="2"/>
  <pivotFields count="7">
    <pivotField axis="axisRow" outline="0" showAll="0" sortType="descending" defaultSubtotal="0">
      <items count="324">
        <item x="0"/>
        <item x="1"/>
        <item x="2"/>
        <item x="3"/>
        <item x="4"/>
        <item x="5"/>
        <item x="7"/>
        <item x="8"/>
        <item x="9"/>
        <item x="10"/>
        <item x="11"/>
        <item x="12"/>
        <item x="13"/>
        <item x="14"/>
        <item x="15"/>
        <item x="16"/>
        <item x="17"/>
        <item x="18"/>
        <item x="19"/>
        <item x="20"/>
        <item x="21"/>
        <item x="22"/>
        <item x="23"/>
        <item x="25"/>
        <item x="26"/>
        <item x="27"/>
        <item x="28"/>
        <item x="29"/>
        <item x="30"/>
        <item x="31"/>
        <item x="32"/>
        <item x="33"/>
        <item x="34"/>
        <item x="35"/>
        <item x="36"/>
        <item x="38"/>
        <item x="39"/>
        <item x="40"/>
        <item x="41"/>
        <item x="42"/>
        <item x="43"/>
        <item x="44"/>
        <item x="46"/>
        <item x="49"/>
        <item x="51"/>
        <item x="52"/>
        <item x="53"/>
        <item x="54"/>
        <item x="55"/>
        <item x="57"/>
        <item m="1" x="276"/>
        <item x="58"/>
        <item x="59"/>
        <item x="60"/>
        <item x="61"/>
        <item x="62"/>
        <item x="63"/>
        <item x="64"/>
        <item x="65"/>
        <item x="66"/>
        <item x="67"/>
        <item x="68"/>
        <item x="69"/>
        <item x="70"/>
        <item x="71"/>
        <item x="72"/>
        <item x="74"/>
        <item x="75"/>
        <item x="76"/>
        <item x="77"/>
        <item x="78"/>
        <item x="79"/>
        <item x="80"/>
        <item x="81"/>
        <item x="83"/>
        <item x="84"/>
        <item x="85"/>
        <item x="87"/>
        <item x="88"/>
        <item x="89"/>
        <item x="90"/>
        <item x="91"/>
        <item x="92"/>
        <item x="93"/>
        <item x="94"/>
        <item x="95"/>
        <item x="96"/>
        <item x="97"/>
        <item x="98"/>
        <item x="99"/>
        <item x="100"/>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7"/>
        <item x="168"/>
        <item x="169"/>
        <item x="170"/>
        <item x="174"/>
        <item x="175"/>
        <item x="176"/>
        <item x="177"/>
        <item x="178"/>
        <item x="179"/>
        <item x="180"/>
        <item x="181"/>
        <item x="182"/>
        <item x="183"/>
        <item x="185"/>
        <item x="186"/>
        <item x="187"/>
        <item x="188"/>
        <item x="189"/>
        <item x="190"/>
        <item x="191"/>
        <item x="192"/>
        <item x="193"/>
        <item x="194"/>
        <item x="195"/>
        <item x="197"/>
        <item x="198"/>
        <item x="199"/>
        <item x="200"/>
        <item x="201"/>
        <item x="205"/>
        <item x="206"/>
        <item x="207"/>
        <item x="208"/>
        <item x="209"/>
        <item x="211"/>
        <item x="212"/>
        <item x="213"/>
        <item x="214"/>
        <item x="215"/>
        <item x="217"/>
        <item x="218"/>
        <item x="221"/>
        <item x="222"/>
        <item x="223"/>
        <item x="224"/>
        <item x="225"/>
        <item x="226"/>
        <item x="227"/>
        <item x="228"/>
        <item x="229"/>
        <item x="230"/>
        <item x="231"/>
        <item x="232"/>
        <item x="234"/>
        <item x="235"/>
        <item x="236"/>
        <item x="238"/>
        <item x="239"/>
        <item x="240"/>
        <item x="241"/>
        <item x="242"/>
        <item x="243"/>
        <item x="244"/>
        <item x="245"/>
        <item x="246"/>
        <item x="248"/>
        <item x="249"/>
        <item x="250"/>
        <item x="251"/>
        <item x="252"/>
        <item x="253"/>
        <item x="254"/>
        <item x="255"/>
        <item x="257"/>
        <item x="258"/>
        <item x="259"/>
        <item x="260"/>
        <item x="261"/>
        <item x="262"/>
        <item m="1" x="310"/>
        <item m="1" x="307"/>
        <item m="1" x="293"/>
        <item m="1" x="294"/>
        <item m="1" x="264"/>
        <item m="1" x="297"/>
        <item m="1" x="265"/>
        <item m="1" x="266"/>
        <item m="1" x="298"/>
        <item m="1" x="267"/>
        <item m="1" x="301"/>
        <item m="1" x="320"/>
        <item m="1" x="277"/>
        <item m="1" x="321"/>
        <item m="1" x="278"/>
        <item m="1" x="290"/>
        <item m="1" x="279"/>
        <item m="1" x="292"/>
        <item m="1" x="287"/>
        <item m="1" x="288"/>
        <item m="1" x="316"/>
        <item m="1" x="295"/>
        <item m="1" x="280"/>
        <item m="1" x="281"/>
        <item m="1" x="282"/>
        <item m="1" x="296"/>
        <item m="1" x="289"/>
        <item m="1" x="291"/>
        <item m="1" x="268"/>
        <item m="1" x="308"/>
        <item m="1" x="322"/>
        <item m="1" x="283"/>
        <item m="1" x="269"/>
        <item m="1" x="270"/>
        <item m="1" x="271"/>
        <item m="1" x="299"/>
        <item m="1" x="302"/>
        <item m="1" x="309"/>
        <item m="1" x="306"/>
        <item m="1" x="303"/>
        <item m="1" x="318"/>
        <item m="1" x="272"/>
        <item m="1" x="311"/>
        <item m="1" x="300"/>
        <item m="1" x="304"/>
        <item m="1" x="317"/>
        <item m="1" x="273"/>
        <item m="1" x="312"/>
        <item m="1" x="263"/>
        <item m="1" x="274"/>
        <item m="1" x="275"/>
        <item m="1" x="284"/>
        <item m="1" x="305"/>
        <item m="1" x="313"/>
        <item m="1" x="314"/>
        <item m="1" x="315"/>
        <item m="1" x="323"/>
        <item x="204"/>
        <item x="210"/>
        <item x="86"/>
        <item x="37"/>
        <item x="56"/>
        <item x="73"/>
        <item x="220"/>
        <item x="219"/>
        <item x="247"/>
        <item x="203"/>
        <item x="6"/>
        <item x="184"/>
        <item m="1" x="285"/>
        <item m="1" x="286"/>
        <item x="173"/>
        <item x="216"/>
        <item x="256"/>
        <item x="237"/>
        <item x="171"/>
        <item m="1" x="319"/>
        <item x="24"/>
        <item x="45"/>
        <item x="47"/>
        <item x="48"/>
        <item x="50"/>
        <item x="82"/>
        <item x="101"/>
        <item x="132"/>
        <item x="166"/>
        <item x="172"/>
        <item x="196"/>
        <item x="202"/>
        <item x="23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Row" showAll="0" sortType="descending">
      <items count="342">
        <item x="17"/>
        <item x="40"/>
        <item x="32"/>
        <item x="97"/>
        <item x="3"/>
        <item x="155"/>
        <item x="95"/>
        <item x="1"/>
        <item x="96"/>
        <item x="5"/>
        <item m="1" x="338"/>
        <item x="143"/>
        <item x="30"/>
        <item x="151"/>
        <item x="127"/>
        <item x="205"/>
        <item x="203"/>
        <item m="1" x="282"/>
        <item x="34"/>
        <item x="28"/>
        <item x="37"/>
        <item m="1" x="280"/>
        <item x="103"/>
        <item m="1" x="281"/>
        <item m="1" x="295"/>
        <item x="106"/>
        <item x="61"/>
        <item x="21"/>
        <item x="2"/>
        <item x="22"/>
        <item x="216"/>
        <item x="217"/>
        <item x="218"/>
        <item x="26"/>
        <item x="165"/>
        <item x="277"/>
        <item x="7"/>
        <item x="31"/>
        <item x="204"/>
        <item x="41"/>
        <item x="63"/>
        <item m="1" x="313"/>
        <item x="46"/>
        <item x="47"/>
        <item x="48"/>
        <item x="52"/>
        <item x="60"/>
        <item x="75"/>
        <item x="58"/>
        <item x="70"/>
        <item m="1" x="314"/>
        <item x="79"/>
        <item x="23"/>
        <item m="1" x="279"/>
        <item x="71"/>
        <item x="80"/>
        <item x="25"/>
        <item x="224"/>
        <item x="114"/>
        <item x="115"/>
        <item x="113"/>
        <item x="117"/>
        <item x="116"/>
        <item x="141"/>
        <item x="112"/>
        <item x="27"/>
        <item x="65"/>
        <item x="128"/>
        <item x="129"/>
        <item m="1" x="291"/>
        <item x="140"/>
        <item x="88"/>
        <item x="146"/>
        <item x="150"/>
        <item x="157"/>
        <item x="160"/>
        <item x="169"/>
        <item x="163"/>
        <item x="35"/>
        <item x="149"/>
        <item x="162"/>
        <item x="170"/>
        <item x="174"/>
        <item x="211"/>
        <item x="33"/>
        <item x="193"/>
        <item x="175"/>
        <item x="190"/>
        <item x="230"/>
        <item x="201"/>
        <item m="1" x="297"/>
        <item x="207"/>
        <item x="68"/>
        <item x="265"/>
        <item x="200"/>
        <item x="215"/>
        <item x="220"/>
        <item x="219"/>
        <item x="226"/>
        <item x="234"/>
        <item x="241"/>
        <item x="0"/>
        <item x="208"/>
        <item x="126"/>
        <item x="246"/>
        <item x="244"/>
        <item x="251"/>
        <item x="42"/>
        <item x="255"/>
        <item x="158"/>
        <item x="8"/>
        <item x="263"/>
        <item x="261"/>
        <item x="262"/>
        <item x="39"/>
        <item x="253"/>
        <item x="266"/>
        <item x="272"/>
        <item x="135"/>
        <item m="1" x="312"/>
        <item x="264"/>
        <item x="15"/>
        <item m="1" x="286"/>
        <item m="1" x="283"/>
        <item x="198"/>
        <item m="1" x="285"/>
        <item m="1" x="284"/>
        <item m="1" x="292"/>
        <item m="1" x="293"/>
        <item m="1" x="296"/>
        <item m="1" x="288"/>
        <item m="1" x="287"/>
        <item m="1" x="315"/>
        <item m="1" x="289"/>
        <item m="1" x="299"/>
        <item m="1" x="290"/>
        <item m="1" x="298"/>
        <item x="4"/>
        <item x="99"/>
        <item m="1" x="339"/>
        <item x="236"/>
        <item x="49"/>
        <item x="252"/>
        <item x="111"/>
        <item x="73"/>
        <item x="85"/>
        <item x="139"/>
        <item x="86"/>
        <item x="105"/>
        <item x="153"/>
        <item x="133"/>
        <item x="138"/>
        <item x="9"/>
        <item x="152"/>
        <item x="154"/>
        <item x="166"/>
        <item x="172"/>
        <item x="123"/>
        <item x="191"/>
        <item x="173"/>
        <item x="233"/>
        <item x="238"/>
        <item x="273"/>
        <item x="209"/>
        <item x="239"/>
        <item x="242"/>
        <item x="237"/>
        <item x="276"/>
        <item x="274"/>
        <item x="132"/>
        <item m="1" x="306"/>
        <item x="267"/>
        <item m="1" x="302"/>
        <item m="1" x="303"/>
        <item x="223"/>
        <item m="1" x="307"/>
        <item m="1" x="305"/>
        <item m="1" x="304"/>
        <item x="240"/>
        <item x="81"/>
        <item x="171"/>
        <item x="16"/>
        <item x="10"/>
        <item x="59"/>
        <item m="1" x="309"/>
        <item x="121"/>
        <item x="77"/>
        <item x="250"/>
        <item x="269"/>
        <item m="1" x="308"/>
        <item x="202"/>
        <item m="1" x="310"/>
        <item m="1" x="311"/>
        <item x="11"/>
        <item x="20"/>
        <item x="104"/>
        <item x="101"/>
        <item x="235"/>
        <item m="1" x="323"/>
        <item x="92"/>
        <item x="19"/>
        <item x="36"/>
        <item x="18"/>
        <item x="196"/>
        <item x="66"/>
        <item x="45"/>
        <item x="50"/>
        <item x="64"/>
        <item x="130"/>
        <item x="177"/>
        <item x="84"/>
        <item m="1" x="319"/>
        <item x="74"/>
        <item x="55"/>
        <item x="76"/>
        <item x="185"/>
        <item x="137"/>
        <item x="243"/>
        <item x="91"/>
        <item m="1" x="330"/>
        <item x="57"/>
        <item x="24"/>
        <item x="118"/>
        <item x="119"/>
        <item x="178"/>
        <item x="122"/>
        <item x="120"/>
        <item x="125"/>
        <item x="44"/>
        <item x="131"/>
        <item m="1" x="321"/>
        <item x="136"/>
        <item x="12"/>
        <item x="144"/>
        <item x="145"/>
        <item x="147"/>
        <item x="247"/>
        <item x="124"/>
        <item x="159"/>
        <item x="164"/>
        <item x="161"/>
        <item x="179"/>
        <item x="184"/>
        <item x="187"/>
        <item x="188"/>
        <item x="72"/>
        <item x="189"/>
        <item x="134"/>
        <item x="180"/>
        <item x="197"/>
        <item m="1" x="318"/>
        <item x="192"/>
        <item x="227"/>
        <item m="1" x="317"/>
        <item x="229"/>
        <item x="38"/>
        <item x="248"/>
        <item x="87"/>
        <item x="275"/>
        <item x="270"/>
        <item x="186"/>
        <item x="168"/>
        <item m="1" x="325"/>
        <item m="1" x="322"/>
        <item m="1" x="316"/>
        <item x="82"/>
        <item m="1" x="324"/>
        <item m="1" x="320"/>
        <item x="199"/>
        <item m="1" x="278"/>
        <item m="1" x="327"/>
        <item x="148"/>
        <item m="1" x="326"/>
        <item m="1" x="328"/>
        <item m="1" x="329"/>
        <item m="1" x="333"/>
        <item x="102"/>
        <item x="259"/>
        <item x="107"/>
        <item x="210"/>
        <item x="89"/>
        <item x="110"/>
        <item x="93"/>
        <item x="256"/>
        <item x="69"/>
        <item x="13"/>
        <item x="98"/>
        <item x="156"/>
        <item x="268"/>
        <item x="195"/>
        <item m="1" x="332"/>
        <item x="108"/>
        <item x="257"/>
        <item x="254"/>
        <item x="258"/>
        <item m="1" x="331"/>
        <item m="1" x="337"/>
        <item m="1" x="335"/>
        <item m="1" x="336"/>
        <item x="83"/>
        <item x="14"/>
        <item x="67"/>
        <item x="221"/>
        <item x="100"/>
        <item x="167"/>
        <item m="1" x="294"/>
        <item x="225"/>
        <item m="1" x="340"/>
        <item x="214"/>
        <item x="222"/>
        <item x="94"/>
        <item x="43"/>
        <item x="62"/>
        <item x="78"/>
        <item x="232"/>
        <item x="231"/>
        <item x="260"/>
        <item x="213"/>
        <item x="6"/>
        <item x="194"/>
        <item m="1" x="300"/>
        <item m="1" x="301"/>
        <item x="183"/>
        <item x="228"/>
        <item x="271"/>
        <item x="249"/>
        <item x="181"/>
        <item m="1" x="334"/>
        <item x="29"/>
        <item x="51"/>
        <item x="53"/>
        <item x="54"/>
        <item x="56"/>
        <item x="90"/>
        <item x="109"/>
        <item x="142"/>
        <item x="176"/>
        <item x="182"/>
        <item x="206"/>
        <item x="212"/>
        <item x="245"/>
        <item t="default"/>
      </items>
      <autoSortScope>
        <pivotArea dataOnly="0" outline="0" fieldPosition="0">
          <references count="1">
            <reference field="4294967294" count="1" selected="0">
              <x v="0"/>
            </reference>
          </references>
        </pivotArea>
      </autoSortScope>
    </pivotField>
    <pivotField showAll="0"/>
    <pivotField showAll="0"/>
    <pivotField multipleItemSelectionAllowed="1" showAll="0"/>
    <pivotField dataField="1" showAll="0"/>
    <pivotField showAll="0"/>
  </pivotFields>
  <rowFields count="2">
    <field x="0"/>
    <field x="1"/>
  </rowFields>
  <rowItems count="280">
    <i>
      <x v="7"/>
      <x v="193"/>
    </i>
    <i r="1">
      <x v="285"/>
    </i>
    <i r="1">
      <x v="232"/>
    </i>
    <i r="1">
      <x v="152"/>
    </i>
    <i r="1">
      <x v="110"/>
    </i>
    <i r="1">
      <x v="182"/>
    </i>
    <i>
      <x v="220"/>
      <x v="111"/>
    </i>
    <i r="1">
      <x v="113"/>
    </i>
    <i r="1">
      <x v="112"/>
    </i>
    <i>
      <x v="67"/>
      <x v="299"/>
    </i>
    <i r="1">
      <x v="265"/>
    </i>
    <i r="1">
      <x v="55"/>
    </i>
    <i r="1">
      <x v="179"/>
    </i>
    <i>
      <x v="217"/>
      <x v="292"/>
    </i>
    <i r="1">
      <x v="283"/>
    </i>
    <i>
      <x v="98"/>
      <x v="223"/>
    </i>
    <i r="1">
      <x v="222"/>
    </i>
    <i>
      <x v="141"/>
      <x v="77"/>
    </i>
    <i>
      <x v="34"/>
      <x v="107"/>
    </i>
    <i r="1">
      <x v="39"/>
    </i>
    <i>
      <x v="54"/>
      <x v="301"/>
    </i>
    <i>
      <x v="190"/>
      <x v="57"/>
    </i>
    <i>
      <x v="185"/>
      <x v="30"/>
    </i>
    <i r="1">
      <x v="32"/>
    </i>
    <i r="1">
      <x v="31"/>
    </i>
    <i>
      <x v="1"/>
      <x v="7"/>
    </i>
    <i>
      <x v="56"/>
      <x v="284"/>
    </i>
    <i>
      <x v="87"/>
      <x v="148"/>
    </i>
    <i>
      <x v="178"/>
      <x v="15"/>
    </i>
    <i>
      <x v="25"/>
      <x v="2"/>
    </i>
    <i>
      <x v="186"/>
      <x v="97"/>
    </i>
    <i>
      <x v="300"/>
      <x v="317"/>
    </i>
    <i>
      <x v="207"/>
      <x v="105"/>
    </i>
    <i>
      <x v="31"/>
      <x v="255"/>
    </i>
    <i>
      <x v="315"/>
      <x v="332"/>
    </i>
    <i>
      <x v="120"/>
      <x v="63"/>
    </i>
    <i>
      <x v="311"/>
      <x v="328"/>
    </i>
    <i>
      <x v="224"/>
      <x v="171"/>
    </i>
    <i>
      <x v="179"/>
      <x v="91"/>
    </i>
    <i>
      <x v="323"/>
      <x v="340"/>
    </i>
    <i>
      <x v="10"/>
      <x v="181"/>
    </i>
    <i>
      <x v="187"/>
      <x v="96"/>
    </i>
    <i>
      <x v="81"/>
      <x v="138"/>
    </i>
    <i>
      <x v="299"/>
      <x v="316"/>
    </i>
    <i>
      <x v="83"/>
      <x v="196"/>
    </i>
    <i>
      <x v="8"/>
      <x v="300"/>
    </i>
    <i>
      <x v="85"/>
      <x v="22"/>
    </i>
    <i>
      <x v="37"/>
      <x v="42"/>
    </i>
    <i>
      <x v="12"/>
      <x v="202"/>
    </i>
    <i>
      <x v="201"/>
      <x v="161"/>
    </i>
    <i>
      <x v="89"/>
      <x v="278"/>
    </i>
    <i>
      <x v="293"/>
      <x v="310"/>
    </i>
    <i>
      <x v="114"/>
      <x v="118"/>
    </i>
    <i>
      <x v="121"/>
      <x v="11"/>
    </i>
    <i>
      <x v="153"/>
      <x v="86"/>
    </i>
    <i>
      <x v="208"/>
      <x v="104"/>
    </i>
    <i>
      <x v="91"/>
      <x v="281"/>
    </i>
    <i>
      <x v="100"/>
      <x v="185"/>
    </i>
    <i>
      <x v="5"/>
      <x v="9"/>
    </i>
    <i>
      <x v="194"/>
      <x v="254"/>
    </i>
    <i>
      <x v="9"/>
      <x v="121"/>
    </i>
    <i>
      <x v="53"/>
      <x v="204"/>
    </i>
    <i>
      <x v="27"/>
      <x v="18"/>
    </i>
    <i>
      <x v="2"/>
      <x v="28"/>
    </i>
    <i>
      <x v="320"/>
      <x v="337"/>
    </i>
    <i>
      <x v="191"/>
      <x v="306"/>
    </i>
    <i>
      <x v="58"/>
      <x v="54"/>
    </i>
    <i>
      <x v="92"/>
      <x v="143"/>
    </i>
    <i>
      <x v="129"/>
      <x v="13"/>
    </i>
    <i>
      <x v="52"/>
      <x v="66"/>
    </i>
    <i>
      <x v="28"/>
      <x v="78"/>
    </i>
    <i>
      <x v="228"/>
      <x v="117"/>
    </i>
    <i>
      <x v="143"/>
      <x v="34"/>
    </i>
    <i>
      <x v="16"/>
      <x v="29"/>
    </i>
    <i>
      <x v="144"/>
      <x v="155"/>
    </i>
    <i>
      <x v="74"/>
      <x v="218"/>
    </i>
    <i>
      <x v="151"/>
      <x v="159"/>
    </i>
    <i>
      <x v="38"/>
      <x v="43"/>
    </i>
    <i>
      <x v="55"/>
      <x v="92"/>
    </i>
    <i>
      <x v="192"/>
      <x v="98"/>
    </i>
    <i>
      <x v="156"/>
      <x v="241"/>
    </i>
    <i>
      <x v="200"/>
      <x v="166"/>
    </i>
    <i>
      <x v="158"/>
      <x v="242"/>
    </i>
    <i>
      <x v="45"/>
      <x v="48"/>
    </i>
    <i>
      <x v="166"/>
      <x v="251"/>
    </i>
    <i>
      <x v="215"/>
      <x v="293"/>
    </i>
    <i>
      <x v="168"/>
      <x v="289"/>
    </i>
    <i>
      <x v="218"/>
      <x v="294"/>
    </i>
    <i>
      <x v="173"/>
      <x v="94"/>
    </i>
    <i>
      <x v="13"/>
      <x v="200"/>
    </i>
    <i>
      <x v="176"/>
      <x v="16"/>
    </i>
    <i>
      <x v="230"/>
      <x v="168"/>
    </i>
    <i>
      <x v="6"/>
      <x v="36"/>
    </i>
    <i>
      <x v="80"/>
      <x v="286"/>
    </i>
    <i>
      <x v="70"/>
      <x v="147"/>
    </i>
    <i>
      <x v="180"/>
      <x v="102"/>
    </i>
    <i>
      <x v="116"/>
      <x v="216"/>
    </i>
    <i>
      <x v="319"/>
      <x v="336"/>
    </i>
    <i>
      <x v="41"/>
      <x v="206"/>
    </i>
    <i>
      <x v="297"/>
      <x v="314"/>
    </i>
    <i>
      <x v="212"/>
      <x v="106"/>
    </i>
    <i>
      <x v="3"/>
      <x v="4"/>
    </i>
    <i>
      <x v="313"/>
      <x v="330"/>
    </i>
    <i>
      <x v="4"/>
      <x v="137"/>
    </i>
    <i>
      <x v="204"/>
      <x v="100"/>
    </i>
    <i>
      <x v="138"/>
      <x v="75"/>
    </i>
    <i>
      <x v="105"/>
      <x v="103"/>
    </i>
    <i>
      <x v="68"/>
      <x v="210"/>
    </i>
    <i>
      <x v="23"/>
      <x v="12"/>
    </i>
    <i>
      <x v="161"/>
      <x v="243"/>
    </i>
    <i>
      <x v="189"/>
      <x v="174"/>
    </i>
    <i>
      <x v="162"/>
      <x v="244"/>
    </i>
    <i>
      <x v="88"/>
      <x v="25"/>
    </i>
    <i>
      <x v="163"/>
      <x v="246"/>
    </i>
    <i>
      <x v="206"/>
      <x v="217"/>
    </i>
    <i>
      <x v="73"/>
      <x v="280"/>
    </i>
    <i>
      <x v="216"/>
      <x v="108"/>
    </i>
    <i>
      <x v="36"/>
      <x v="205"/>
    </i>
    <i>
      <x v="229"/>
      <x v="162"/>
    </i>
    <i>
      <x v="181"/>
      <x v="163"/>
    </i>
    <i>
      <x v="298"/>
      <x v="315"/>
    </i>
    <i>
      <x v="314"/>
      <x v="331"/>
    </i>
    <i>
      <x v="312"/>
      <x v="329"/>
    </i>
    <i>
      <x v="183"/>
      <x v="83"/>
    </i>
    <i>
      <x v="21"/>
      <x v="65"/>
    </i>
    <i>
      <x v="117"/>
      <x v="151"/>
    </i>
    <i>
      <x v="203"/>
      <x v="178"/>
    </i>
    <i>
      <x v="150"/>
      <x v="156"/>
    </i>
    <i>
      <x v="213"/>
      <x v="142"/>
    </i>
    <i>
      <x v="11"/>
      <x/>
    </i>
    <i>
      <x v="301"/>
      <x v="318"/>
    </i>
    <i>
      <x v="127"/>
      <x v="79"/>
    </i>
    <i>
      <x v="93"/>
      <x v="64"/>
    </i>
    <i>
      <x v="128"/>
      <x v="73"/>
    </i>
    <i>
      <x v="49"/>
      <x v="40"/>
    </i>
    <i>
      <x v="165"/>
      <x v="158"/>
    </i>
    <i>
      <x v="69"/>
      <x v="145"/>
    </i>
    <i>
      <x v="60"/>
      <x v="144"/>
    </i>
    <i>
      <x v="157"/>
      <x v="248"/>
    </i>
    <i>
      <x v="167"/>
      <x v="85"/>
    </i>
    <i>
      <x v="205"/>
      <x v="165"/>
    </i>
    <i>
      <x v="19"/>
      <x v="56"/>
    </i>
    <i>
      <x v="209"/>
      <x v="236"/>
    </i>
    <i>
      <x v="170"/>
      <x v="249"/>
    </i>
    <i>
      <x v="148"/>
      <x v="81"/>
    </i>
    <i>
      <x v="75"/>
      <x v="199"/>
    </i>
    <i>
      <x v="102"/>
      <x v="157"/>
    </i>
    <i>
      <x v="77"/>
      <x v="6"/>
    </i>
    <i>
      <x v="107"/>
      <x v="67"/>
    </i>
    <i>
      <x v="177"/>
      <x v="38"/>
    </i>
    <i>
      <x v="111"/>
      <x v="169"/>
    </i>
    <i>
      <x v="78"/>
      <x v="8"/>
    </i>
    <i>
      <x v="308"/>
      <x v="325"/>
    </i>
    <i>
      <x v="130"/>
      <x v="153"/>
    </i>
    <i>
      <x v="160"/>
      <x v="260"/>
    </i>
    <i>
      <x v="20"/>
      <x v="33"/>
    </i>
    <i>
      <x v="29"/>
      <x v="201"/>
    </i>
    <i>
      <x/>
      <x v="101"/>
    </i>
    <i>
      <x v="145"/>
      <x v="304"/>
    </i>
    <i>
      <x v="134"/>
      <x v="287"/>
    </i>
    <i>
      <x v="96"/>
      <x v="62"/>
    </i>
    <i>
      <x v="136"/>
      <x v="109"/>
    </i>
    <i>
      <x v="147"/>
      <x v="76"/>
    </i>
    <i>
      <x v="184"/>
      <x v="95"/>
    </i>
    <i>
      <x v="47"/>
      <x v="46"/>
    </i>
    <i>
      <x v="26"/>
      <x v="84"/>
    </i>
    <i>
      <x v="99"/>
      <x v="226"/>
    </i>
    <i>
      <x v="84"/>
      <x v="276"/>
    </i>
    <i>
      <x v="101"/>
      <x v="225"/>
    </i>
    <i>
      <x v="40"/>
      <x v="141"/>
    </i>
    <i>
      <x v="226"/>
      <x v="188"/>
    </i>
    <i>
      <x v="139"/>
      <x v="240"/>
    </i>
    <i>
      <x v="57"/>
      <x v="49"/>
    </i>
    <i>
      <x v="86"/>
      <x v="195"/>
    </i>
    <i>
      <x v="110"/>
      <x v="229"/>
    </i>
    <i>
      <x v="62"/>
      <x v="47"/>
    </i>
    <i>
      <x v="155"/>
      <x v="224"/>
    </i>
    <i>
      <x v="63"/>
      <x v="47"/>
    </i>
    <i>
      <x v="17"/>
      <x v="52"/>
    </i>
    <i>
      <x v="42"/>
      <x v="45"/>
    </i>
    <i>
      <x v="302"/>
      <x v="319"/>
    </i>
    <i>
      <x v="195"/>
      <x v="88"/>
    </i>
    <i>
      <x v="24"/>
      <x v="37"/>
    </i>
    <i>
      <x v="199"/>
      <x v="140"/>
    </i>
    <i>
      <x v="71"/>
      <x v="257"/>
    </i>
    <i>
      <x v="43"/>
      <x v="213"/>
    </i>
    <i>
      <x v="22"/>
      <x v="19"/>
    </i>
    <i>
      <x v="182"/>
      <x v="279"/>
    </i>
    <i>
      <x v="123"/>
      <x v="234"/>
    </i>
    <i>
      <x v="322"/>
      <x v="339"/>
    </i>
    <i>
      <x v="124"/>
      <x v="72"/>
    </i>
    <i>
      <x v="126"/>
      <x v="271"/>
    </i>
    <i>
      <x v="132"/>
      <x v="154"/>
    </i>
    <i>
      <x v="118"/>
      <x v="146"/>
    </i>
    <i>
      <x v="112"/>
      <x v="150"/>
    </i>
    <i>
      <x v="219"/>
      <x v="277"/>
    </i>
    <i>
      <x v="90"/>
      <x v="291"/>
    </i>
    <i>
      <x v="296"/>
      <x v="313"/>
    </i>
    <i>
      <x v="32"/>
      <x v="114"/>
    </i>
    <i>
      <x v="172"/>
      <x v="268"/>
    </i>
    <i>
      <x v="72"/>
      <x v="71"/>
    </i>
    <i>
      <x v="318"/>
      <x v="335"/>
    </i>
    <i>
      <x v="193"/>
      <x v="252"/>
    </i>
    <i>
      <x v="82"/>
      <x v="303"/>
    </i>
    <i>
      <x v="198"/>
      <x v="197"/>
    </i>
    <i>
      <x v="48"/>
      <x v="26"/>
    </i>
    <i>
      <x v="76"/>
      <x v="282"/>
    </i>
    <i>
      <x v="119"/>
      <x v="70"/>
    </i>
    <i>
      <x v="211"/>
      <x v="187"/>
    </i>
    <i>
      <x v="174"/>
      <x v="89"/>
    </i>
    <i>
      <x v="152"/>
      <x v="82"/>
    </i>
    <i>
      <x v="66"/>
      <x v="51"/>
    </i>
    <i>
      <x v="317"/>
      <x v="334"/>
    </i>
    <i>
      <x v="169"/>
      <x v="203"/>
    </i>
    <i>
      <x v="140"/>
      <x v="80"/>
    </i>
    <i>
      <x v="113"/>
      <x v="247"/>
    </i>
    <i>
      <x v="65"/>
      <x v="186"/>
    </i>
    <i>
      <x v="103"/>
      <x v="237"/>
    </i>
    <i>
      <x v="137"/>
      <x v="238"/>
    </i>
    <i>
      <x v="294"/>
      <x v="311"/>
    </i>
    <i>
      <x v="307"/>
      <x v="324"/>
    </i>
    <i>
      <x v="104"/>
      <x v="227"/>
    </i>
    <i>
      <x v="135"/>
      <x v="74"/>
    </i>
    <i>
      <x v="115"/>
      <x v="231"/>
    </i>
    <i>
      <x v="61"/>
      <x v="212"/>
    </i>
    <i>
      <x v="30"/>
      <x v="20"/>
    </i>
    <i>
      <x v="15"/>
      <x v="27"/>
    </i>
    <i>
      <x v="196"/>
      <x v="160"/>
    </i>
    <i>
      <x v="46"/>
      <x v="183"/>
    </i>
    <i>
      <x v="221"/>
      <x v="120"/>
    </i>
    <i>
      <x v="171"/>
      <x v="124"/>
    </i>
    <i>
      <x v="39"/>
      <x v="44"/>
    </i>
    <i>
      <x v="106"/>
      <x v="14"/>
    </i>
    <i>
      <x v="222"/>
      <x v="93"/>
    </i>
    <i>
      <x v="309"/>
      <x v="326"/>
    </i>
    <i>
      <x v="197"/>
      <x v="99"/>
    </i>
    <i>
      <x v="59"/>
      <x v="245"/>
    </i>
    <i>
      <x v="159"/>
      <x v="215"/>
    </i>
    <i>
      <x v="18"/>
      <x v="221"/>
    </i>
    <i>
      <x v="231"/>
      <x v="258"/>
    </i>
    <i>
      <x v="306"/>
      <x v="323"/>
    </i>
    <i>
      <x v="291"/>
      <x v="308"/>
    </i>
    <i>
      <x v="64"/>
      <x v="214"/>
    </i>
    <i>
      <x v="292"/>
      <x v="309"/>
    </i>
    <i>
      <x v="131"/>
      <x v="149"/>
    </i>
    <i>
      <x v="35"/>
      <x v="228"/>
    </i>
    <i>
      <x v="316"/>
      <x v="333"/>
    </i>
    <i>
      <x v="142"/>
      <x v="239"/>
    </i>
    <i>
      <x v="321"/>
      <x v="338"/>
    </i>
    <i>
      <x v="295"/>
      <x v="312"/>
    </i>
    <i>
      <x v="95"/>
      <x v="59"/>
    </i>
    <i r="1">
      <x v="58"/>
    </i>
    <i>
      <x v="202"/>
      <x v="164"/>
    </i>
    <i>
      <x v="210"/>
      <x v="256"/>
    </i>
    <i>
      <x v="223"/>
      <x v="116"/>
    </i>
    <i>
      <x v="154"/>
      <x v="209"/>
    </i>
    <i>
      <x v="79"/>
      <x v="3"/>
    </i>
    <i>
      <x v="188"/>
      <x v="302"/>
    </i>
    <i>
      <x v="44"/>
      <x v="220"/>
    </i>
    <i>
      <x v="233"/>
      <x v="35"/>
    </i>
    <i>
      <x v="164"/>
      <x v="87"/>
    </i>
    <i>
      <x v="175"/>
      <x v="190"/>
    </i>
    <i>
      <x v="108"/>
      <x v="68"/>
    </i>
    <i>
      <x v="94"/>
      <x v="60"/>
    </i>
    <i>
      <x v="227"/>
      <x v="259"/>
    </i>
    <i>
      <x v="109"/>
      <x v="208"/>
    </i>
    <i>
      <x v="146"/>
      <x v="261"/>
    </i>
    <i>
      <x v="232"/>
      <x v="167"/>
    </i>
    <i>
      <x v="51"/>
      <x v="207"/>
    </i>
    <i>
      <x v="125"/>
      <x v="235"/>
    </i>
    <i>
      <x v="305"/>
      <x v="322"/>
    </i>
    <i>
      <x v="214"/>
      <x v="115"/>
    </i>
    <i>
      <x v="14"/>
      <x v="194"/>
    </i>
    <i>
      <x v="122"/>
      <x v="233"/>
    </i>
    <i>
      <x v="33"/>
      <x v="1"/>
    </i>
    <i>
      <x v="97"/>
      <x v="61"/>
    </i>
    <i>
      <x v="149"/>
      <x v="180"/>
    </i>
    <i>
      <x v="225"/>
      <x v="288"/>
    </i>
    <i>
      <x v="133"/>
      <x v="5"/>
    </i>
    <i t="grand">
      <x/>
    </i>
  </rowItems>
  <colItems count="1">
    <i/>
  </colItems>
  <dataFields count="1">
    <dataField name="Count of Networks"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314" dT="2025-02-03T04:50:59.55" personId="{76726388-0198-4394-8178-4B6066D42348}" id="{46BDA315-99BD-4B20-9CA3-5DEA285B95E6}">
    <text>Might be good to ask them if they would like to be a part of ‘Australia Higher Education’ and then add all Australia Health networks in their preferences?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CBC1-3B27-4698-9AE6-9A1EE0F84232}">
  <sheetPr>
    <tabColor theme="7"/>
  </sheetPr>
  <dimension ref="A4:BW385"/>
  <sheetViews>
    <sheetView topLeftCell="C1" zoomScaleNormal="100" workbookViewId="0">
      <selection activeCell="G5" sqref="G5"/>
    </sheetView>
  </sheetViews>
  <sheetFormatPr defaultRowHeight="15" x14ac:dyDescent="0.25"/>
  <cols>
    <col min="1" max="1" width="62.140625" customWidth="1"/>
    <col min="2" max="2" width="9.85546875" bestFit="1" customWidth="1"/>
    <col min="3" max="4" width="27.5703125" bestFit="1" customWidth="1"/>
    <col min="5" max="46" width="27.5703125" style="4" bestFit="1" customWidth="1"/>
    <col min="47" max="47" width="9.85546875" style="4" bestFit="1" customWidth="1"/>
    <col min="48" max="74" width="21.7109375" style="4" customWidth="1"/>
    <col min="75" max="75" width="11.28515625" bestFit="1" customWidth="1"/>
    <col min="76" max="76" width="49.140625" bestFit="1" customWidth="1"/>
    <col min="77" max="77" width="10" bestFit="1" customWidth="1"/>
  </cols>
  <sheetData>
    <row r="4" spans="1:75" x14ac:dyDescent="0.25">
      <c r="C4" s="3" t="s">
        <v>4</v>
      </c>
      <c r="D4" s="4"/>
      <c r="AV4"/>
      <c r="AW4"/>
      <c r="AX4"/>
      <c r="AY4"/>
      <c r="AZ4"/>
      <c r="BA4"/>
      <c r="BB4"/>
      <c r="BC4"/>
      <c r="BD4"/>
      <c r="BE4"/>
      <c r="BF4"/>
      <c r="BG4"/>
      <c r="BH4"/>
      <c r="BI4"/>
      <c r="BJ4"/>
      <c r="BK4"/>
      <c r="BL4"/>
      <c r="BM4"/>
      <c r="BN4"/>
      <c r="BO4"/>
      <c r="BP4"/>
      <c r="BQ4"/>
      <c r="BR4"/>
      <c r="BS4"/>
      <c r="BT4"/>
      <c r="BU4"/>
      <c r="BV4"/>
    </row>
    <row r="5" spans="1:75" s="1" customFormat="1" ht="30" x14ac:dyDescent="0.25">
      <c r="A5" s="29" t="s">
        <v>47</v>
      </c>
      <c r="B5" s="29" t="s">
        <v>48</v>
      </c>
      <c r="C5" s="1" t="s">
        <v>25</v>
      </c>
      <c r="D5" s="1" t="s">
        <v>43</v>
      </c>
      <c r="E5" s="1" t="s">
        <v>42</v>
      </c>
      <c r="F5" s="1" t="s">
        <v>44</v>
      </c>
      <c r="G5" s="1" t="s">
        <v>40</v>
      </c>
      <c r="H5" s="1" t="s">
        <v>6</v>
      </c>
      <c r="I5" t="s">
        <v>22</v>
      </c>
      <c r="J5" s="1" t="s">
        <v>12</v>
      </c>
      <c r="K5" s="1" t="s">
        <v>10</v>
      </c>
      <c r="L5" s="1" t="s">
        <v>17</v>
      </c>
      <c r="M5" s="1" t="s">
        <v>8</v>
      </c>
      <c r="N5" s="1" t="s">
        <v>31</v>
      </c>
      <c r="O5" s="1" t="s">
        <v>27</v>
      </c>
      <c r="P5" s="1" t="s">
        <v>18</v>
      </c>
      <c r="Q5" s="1" t="s">
        <v>11</v>
      </c>
      <c r="R5" s="1" t="s">
        <v>28</v>
      </c>
      <c r="S5" s="1" t="s">
        <v>15</v>
      </c>
      <c r="T5" s="1" t="s">
        <v>36</v>
      </c>
      <c r="U5" s="1" t="s">
        <v>37</v>
      </c>
      <c r="V5" s="1" t="s">
        <v>26</v>
      </c>
      <c r="W5" s="1" t="s">
        <v>32</v>
      </c>
      <c r="X5" s="1" t="s">
        <v>19</v>
      </c>
      <c r="Y5" s="1" t="s">
        <v>21</v>
      </c>
      <c r="Z5" s="1" t="s">
        <v>46</v>
      </c>
      <c r="AA5" s="1" t="s">
        <v>38</v>
      </c>
      <c r="AB5" s="1" t="s">
        <v>45</v>
      </c>
      <c r="AC5" s="1" t="s">
        <v>41</v>
      </c>
      <c r="AD5" s="1" t="s">
        <v>7</v>
      </c>
      <c r="AE5" s="1" t="s">
        <v>29</v>
      </c>
      <c r="AF5" s="1" t="s">
        <v>23</v>
      </c>
      <c r="AG5" s="1" t="s">
        <v>14</v>
      </c>
      <c r="AH5" s="1" t="s">
        <v>30</v>
      </c>
      <c r="AI5" s="1" t="s">
        <v>9</v>
      </c>
      <c r="AJ5" t="s">
        <v>713</v>
      </c>
      <c r="AK5" s="1" t="s">
        <v>33</v>
      </c>
      <c r="AL5" s="1" t="s">
        <v>16</v>
      </c>
      <c r="AM5" s="1" t="s">
        <v>39</v>
      </c>
      <c r="AN5" s="1" t="s">
        <v>34</v>
      </c>
      <c r="AO5" s="1" t="s">
        <v>24</v>
      </c>
      <c r="AP5" s="1" t="s">
        <v>35</v>
      </c>
      <c r="AQ5" s="1" t="s">
        <v>198</v>
      </c>
      <c r="AR5" t="s">
        <v>13</v>
      </c>
      <c r="AS5" t="s">
        <v>5</v>
      </c>
      <c r="AT5" t="s">
        <v>20</v>
      </c>
      <c r="AU5" s="1" t="s">
        <v>714</v>
      </c>
      <c r="AV5"/>
      <c r="AW5"/>
      <c r="AX5"/>
      <c r="AY5"/>
      <c r="AZ5"/>
      <c r="BA5"/>
      <c r="BB5"/>
      <c r="BC5"/>
      <c r="BD5"/>
      <c r="BE5"/>
      <c r="BF5"/>
      <c r="BG5"/>
      <c r="BH5"/>
      <c r="BI5"/>
      <c r="BJ5"/>
      <c r="BK5"/>
      <c r="BL5"/>
      <c r="BM5"/>
      <c r="BN5"/>
      <c r="BO5"/>
      <c r="BP5"/>
      <c r="BQ5"/>
      <c r="BR5"/>
      <c r="BS5"/>
      <c r="BT5"/>
      <c r="BU5"/>
      <c r="BV5"/>
      <c r="BW5"/>
    </row>
    <row r="6" spans="1:75" hidden="1" x14ac:dyDescent="0.25">
      <c r="A6" t="s">
        <v>65</v>
      </c>
      <c r="B6" t="s">
        <v>60</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5" hidden="1" x14ac:dyDescent="0.25">
      <c r="A7" t="s">
        <v>72</v>
      </c>
      <c r="B7" t="s">
        <v>73</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5" hidden="1" x14ac:dyDescent="0.25">
      <c r="A8" t="s">
        <v>110</v>
      </c>
      <c r="B8" t="s">
        <v>111</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5" hidden="1" x14ac:dyDescent="0.25">
      <c r="A9" t="s">
        <v>119</v>
      </c>
      <c r="B9" t="s">
        <v>120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5" hidden="1" x14ac:dyDescent="0.25">
      <c r="A10" t="s">
        <v>126</v>
      </c>
      <c r="B10" t="s">
        <v>127</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5" hidden="1" x14ac:dyDescent="0.25">
      <c r="A11" t="s">
        <v>128</v>
      </c>
      <c r="B11" t="s">
        <v>129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5" hidden="1" x14ac:dyDescent="0.25">
      <c r="A12" t="s">
        <v>146</v>
      </c>
      <c r="B12" t="s">
        <v>147</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5" hidden="1" x14ac:dyDescent="0.25">
      <c r="A13" t="s">
        <v>154</v>
      </c>
      <c r="B13" t="s">
        <v>155</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5" hidden="1" x14ac:dyDescent="0.25">
      <c r="A14" t="s">
        <v>158</v>
      </c>
      <c r="B14" t="s">
        <v>159</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5" hidden="1" x14ac:dyDescent="0.25">
      <c r="A15" t="s">
        <v>178</v>
      </c>
      <c r="B15" t="s">
        <v>179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5" hidden="1" x14ac:dyDescent="0.25">
      <c r="A16" t="s">
        <v>208</v>
      </c>
      <c r="B16" t="s">
        <v>209</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hidden="1" x14ac:dyDescent="0.25">
      <c r="A17" t="s">
        <v>212</v>
      </c>
      <c r="B17" t="s">
        <v>213</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hidden="1" x14ac:dyDescent="0.25">
      <c r="A18" t="s">
        <v>243</v>
      </c>
      <c r="B18" t="s">
        <v>244</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hidden="1" x14ac:dyDescent="0.25">
      <c r="A19" t="s">
        <v>247</v>
      </c>
      <c r="B19" t="s">
        <v>248</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hidden="1" x14ac:dyDescent="0.25">
      <c r="A20" t="s">
        <v>272</v>
      </c>
      <c r="B20" t="s">
        <v>273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hidden="1" x14ac:dyDescent="0.25">
      <c r="A21" t="s">
        <v>278</v>
      </c>
      <c r="B21" t="s">
        <v>279</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hidden="1" x14ac:dyDescent="0.25">
      <c r="A22" t="s">
        <v>290</v>
      </c>
      <c r="B22" t="s">
        <v>291</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hidden="1" x14ac:dyDescent="0.25">
      <c r="A23" t="s">
        <v>296</v>
      </c>
      <c r="B23" t="s">
        <v>297</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hidden="1" x14ac:dyDescent="0.25">
      <c r="A24" t="s">
        <v>307</v>
      </c>
      <c r="B24" t="s">
        <v>308</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hidden="1" x14ac:dyDescent="0.25">
      <c r="A25" t="s">
        <v>321</v>
      </c>
      <c r="B25" t="s">
        <v>322</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hidden="1" x14ac:dyDescent="0.25">
      <c r="A26" t="s">
        <v>331</v>
      </c>
      <c r="B26" t="s">
        <v>332</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hidden="1" x14ac:dyDescent="0.25">
      <c r="A27" t="s">
        <v>333</v>
      </c>
      <c r="B27" t="s">
        <v>334</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hidden="1" x14ac:dyDescent="0.25">
      <c r="A28" t="s">
        <v>335</v>
      </c>
      <c r="B28" t="s">
        <v>336</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hidden="1" x14ac:dyDescent="0.25">
      <c r="A29" t="s">
        <v>357</v>
      </c>
      <c r="B29" t="s">
        <v>358</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hidden="1" x14ac:dyDescent="0.25">
      <c r="A30" t="s">
        <v>375</v>
      </c>
      <c r="B30" t="s">
        <v>376</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hidden="1" x14ac:dyDescent="0.25">
      <c r="A31" t="s">
        <v>381</v>
      </c>
      <c r="B31" t="s">
        <v>382</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hidden="1" x14ac:dyDescent="0.25">
      <c r="A32" t="s">
        <v>383</v>
      </c>
      <c r="B32" t="s">
        <v>384</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hidden="1" x14ac:dyDescent="0.25">
      <c r="A33" t="s">
        <v>391</v>
      </c>
      <c r="B33" t="s">
        <v>392</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hidden="1" x14ac:dyDescent="0.25">
      <c r="A34" t="s">
        <v>395</v>
      </c>
      <c r="B34" t="s">
        <v>396</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hidden="1" x14ac:dyDescent="0.25">
      <c r="A35" t="s">
        <v>397</v>
      </c>
      <c r="B35" t="s">
        <v>398</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hidden="1" x14ac:dyDescent="0.25">
      <c r="A36" t="s">
        <v>407</v>
      </c>
      <c r="B36" t="s">
        <v>408</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hidden="1" x14ac:dyDescent="0.25">
      <c r="A37" t="s">
        <v>411</v>
      </c>
      <c r="B37" t="s">
        <v>412</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hidden="1" x14ac:dyDescent="0.25">
      <c r="A38" t="s">
        <v>413</v>
      </c>
      <c r="B38" t="s">
        <v>414</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hidden="1" x14ac:dyDescent="0.25">
      <c r="A39" t="s">
        <v>417</v>
      </c>
      <c r="B39" t="s">
        <v>418</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hidden="1" x14ac:dyDescent="0.25">
      <c r="A40" t="s">
        <v>429</v>
      </c>
      <c r="B40" t="s">
        <v>430</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hidden="1" x14ac:dyDescent="0.25">
      <c r="A41" t="s">
        <v>448</v>
      </c>
      <c r="B41" t="s">
        <v>449</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hidden="1" x14ac:dyDescent="0.25">
      <c r="A42" t="s">
        <v>457</v>
      </c>
      <c r="B42" t="s">
        <v>458</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hidden="1" x14ac:dyDescent="0.25">
      <c r="A43" t="s">
        <v>463</v>
      </c>
      <c r="B43" t="s">
        <v>464</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hidden="1" x14ac:dyDescent="0.25">
      <c r="A44" t="s">
        <v>469</v>
      </c>
      <c r="B44" t="s">
        <v>470</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hidden="1" x14ac:dyDescent="0.25">
      <c r="A45" t="s">
        <v>473</v>
      </c>
      <c r="B45" t="s">
        <v>474</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hidden="1" x14ac:dyDescent="0.25">
      <c r="A46" t="s">
        <v>475</v>
      </c>
      <c r="B46" t="s">
        <v>476</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hidden="1" x14ac:dyDescent="0.25">
      <c r="A47" t="s">
        <v>477</v>
      </c>
      <c r="B47" t="s">
        <v>478</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hidden="1" x14ac:dyDescent="0.25">
      <c r="A48" t="s">
        <v>493</v>
      </c>
      <c r="B48" t="s">
        <v>494</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hidden="1" x14ac:dyDescent="0.25">
      <c r="A49" t="s">
        <v>495</v>
      </c>
      <c r="B49" t="s">
        <v>496</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hidden="1" x14ac:dyDescent="0.25">
      <c r="A50" t="s">
        <v>501</v>
      </c>
      <c r="B50" t="s">
        <v>502</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hidden="1" x14ac:dyDescent="0.25">
      <c r="A51" t="s">
        <v>507</v>
      </c>
      <c r="B51" t="s">
        <v>508</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hidden="1" x14ac:dyDescent="0.25">
      <c r="A52" t="s">
        <v>509</v>
      </c>
      <c r="B52" t="s">
        <v>510</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hidden="1" x14ac:dyDescent="0.25">
      <c r="A53" t="s">
        <v>525</v>
      </c>
      <c r="B53" t="s">
        <v>526</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hidden="1" x14ac:dyDescent="0.25">
      <c r="A54" t="s">
        <v>531</v>
      </c>
      <c r="B54" t="s">
        <v>532</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hidden="1" x14ac:dyDescent="0.25">
      <c r="A55" t="s">
        <v>533</v>
      </c>
      <c r="B55" t="s">
        <v>534</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hidden="1" x14ac:dyDescent="0.25">
      <c r="A56" t="s">
        <v>535</v>
      </c>
      <c r="B56" t="s">
        <v>536</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hidden="1" x14ac:dyDescent="0.25">
      <c r="A57" t="s">
        <v>546</v>
      </c>
      <c r="B57" t="s">
        <v>547</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hidden="1" x14ac:dyDescent="0.25">
      <c r="A58" t="s">
        <v>556</v>
      </c>
      <c r="B58" t="s">
        <v>557</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hidden="1" x14ac:dyDescent="0.25">
      <c r="A59" t="s">
        <v>593</v>
      </c>
      <c r="B59" t="s">
        <v>594</v>
      </c>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hidden="1" x14ac:dyDescent="0.25">
      <c r="A60" t="s">
        <v>595</v>
      </c>
      <c r="B60" t="s">
        <v>596</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hidden="1" x14ac:dyDescent="0.25">
      <c r="A61" t="s">
        <v>599</v>
      </c>
      <c r="B61" t="s">
        <v>600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hidden="1" x14ac:dyDescent="0.25">
      <c r="A62" t="s">
        <v>605</v>
      </c>
      <c r="B62" t="s">
        <v>606</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hidden="1" x14ac:dyDescent="0.25">
      <c r="A63" t="s">
        <v>615</v>
      </c>
      <c r="B63" t="s">
        <v>616</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hidden="1" x14ac:dyDescent="0.25">
      <c r="A64" t="s">
        <v>627</v>
      </c>
      <c r="B64" t="s">
        <v>628</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hidden="1" x14ac:dyDescent="0.25">
      <c r="A65" t="s">
        <v>635</v>
      </c>
      <c r="B65" t="s">
        <v>636</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hidden="1" x14ac:dyDescent="0.25">
      <c r="A66" t="s">
        <v>639</v>
      </c>
      <c r="B66" t="s">
        <v>640</v>
      </c>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hidden="1" x14ac:dyDescent="0.25">
      <c r="A67" t="s">
        <v>198</v>
      </c>
      <c r="B67" t="s">
        <v>198</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hidden="1" x14ac:dyDescent="0.25">
      <c r="A68" t="s">
        <v>609</v>
      </c>
      <c r="B68" t="s">
        <v>610</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hidden="1" x14ac:dyDescent="0.25">
      <c r="A69" t="s">
        <v>298</v>
      </c>
      <c r="B69" t="s">
        <v>299</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hidden="1" x14ac:dyDescent="0.25">
      <c r="A70" t="s">
        <v>315</v>
      </c>
      <c r="B70" t="s">
        <v>316</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hidden="1" x14ac:dyDescent="0.25">
      <c r="A71" t="s">
        <v>192</v>
      </c>
      <c r="B71" t="s">
        <v>193</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hidden="1" x14ac:dyDescent="0.25">
      <c r="A72" t="s">
        <v>653</v>
      </c>
      <c r="B72" t="s">
        <v>654</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hidden="1" x14ac:dyDescent="0.25">
      <c r="A73" t="s">
        <v>52</v>
      </c>
      <c r="B73" t="s">
        <v>53</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hidden="1" x14ac:dyDescent="0.25">
      <c r="A74" t="s">
        <v>58</v>
      </c>
      <c r="B74" t="s">
        <v>59</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hidden="1" x14ac:dyDescent="0.25">
      <c r="A75" t="s">
        <v>62</v>
      </c>
      <c r="B75" t="s">
        <v>63</v>
      </c>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hidden="1" x14ac:dyDescent="0.25">
      <c r="A76" t="s">
        <v>67</v>
      </c>
      <c r="B76" t="s">
        <v>68</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hidden="1" x14ac:dyDescent="0.25">
      <c r="A77" t="s">
        <v>70</v>
      </c>
      <c r="B77" t="s">
        <v>71</v>
      </c>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hidden="1" x14ac:dyDescent="0.25">
      <c r="A78" t="s">
        <v>675</v>
      </c>
      <c r="B78" t="s">
        <v>676</v>
      </c>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hidden="1" x14ac:dyDescent="0.25">
      <c r="A79" t="s">
        <v>75</v>
      </c>
      <c r="B79" t="s">
        <v>76</v>
      </c>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hidden="1" x14ac:dyDescent="0.25">
      <c r="B80" t="s">
        <v>78</v>
      </c>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hidden="1" x14ac:dyDescent="0.25">
      <c r="B81" t="s">
        <v>80</v>
      </c>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hidden="1" x14ac:dyDescent="0.25">
      <c r="B82" t="s">
        <v>82</v>
      </c>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hidden="1" x14ac:dyDescent="0.25">
      <c r="B83" t="s">
        <v>84</v>
      </c>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hidden="1" x14ac:dyDescent="0.25">
      <c r="B84" t="s">
        <v>715</v>
      </c>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hidden="1" x14ac:dyDescent="0.25">
      <c r="A85" t="s">
        <v>716</v>
      </c>
      <c r="B85" t="s">
        <v>717</v>
      </c>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hidden="1" x14ac:dyDescent="0.25">
      <c r="A86" t="s">
        <v>86</v>
      </c>
      <c r="B86" t="s">
        <v>87</v>
      </c>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hidden="1" x14ac:dyDescent="0.25">
      <c r="A87" t="s">
        <v>89</v>
      </c>
      <c r="B87" t="s">
        <v>90</v>
      </c>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hidden="1" x14ac:dyDescent="0.25">
      <c r="A88" t="s">
        <v>91</v>
      </c>
      <c r="B88" t="s">
        <v>92</v>
      </c>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hidden="1" x14ac:dyDescent="0.25">
      <c r="A89" t="s">
        <v>94</v>
      </c>
      <c r="B89" t="s">
        <v>95</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hidden="1" x14ac:dyDescent="0.25">
      <c r="A90" t="s">
        <v>96</v>
      </c>
      <c r="B90" t="s">
        <v>97</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hidden="1" x14ac:dyDescent="0.25">
      <c r="A91" t="s">
        <v>98</v>
      </c>
      <c r="B91" t="s">
        <v>99</v>
      </c>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hidden="1" x14ac:dyDescent="0.25">
      <c r="A92" t="s">
        <v>100</v>
      </c>
      <c r="B92" t="s">
        <v>101</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hidden="1" x14ac:dyDescent="0.25">
      <c r="A93" t="s">
        <v>102</v>
      </c>
      <c r="B93" t="s">
        <v>103</v>
      </c>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hidden="1" x14ac:dyDescent="0.25">
      <c r="A94" t="s">
        <v>104</v>
      </c>
      <c r="B94" t="s">
        <v>105</v>
      </c>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hidden="1" x14ac:dyDescent="0.25">
      <c r="A95" t="s">
        <v>106</v>
      </c>
      <c r="B95" t="s">
        <v>107</v>
      </c>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hidden="1" x14ac:dyDescent="0.25">
      <c r="A96" t="s">
        <v>108</v>
      </c>
      <c r="B96" t="s">
        <v>109</v>
      </c>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hidden="1" x14ac:dyDescent="0.25">
      <c r="A97" t="s">
        <v>113</v>
      </c>
      <c r="B97" t="s">
        <v>114</v>
      </c>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hidden="1" x14ac:dyDescent="0.25">
      <c r="A98" t="s">
        <v>115</v>
      </c>
      <c r="B98" t="s">
        <v>116</v>
      </c>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hidden="1" x14ac:dyDescent="0.25">
      <c r="A99" t="s">
        <v>683</v>
      </c>
      <c r="B99" t="s">
        <v>684</v>
      </c>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hidden="1" x14ac:dyDescent="0.25">
      <c r="A100" t="s">
        <v>117</v>
      </c>
      <c r="B100" t="s">
        <v>118</v>
      </c>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hidden="1" x14ac:dyDescent="0.25">
      <c r="A101" t="s">
        <v>122</v>
      </c>
      <c r="B101" t="s">
        <v>123</v>
      </c>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hidden="1" x14ac:dyDescent="0.25">
      <c r="A102" t="s">
        <v>124</v>
      </c>
      <c r="B102" t="s">
        <v>125</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hidden="1" x14ac:dyDescent="0.25">
      <c r="A103" t="s">
        <v>130</v>
      </c>
      <c r="B103" t="s">
        <v>131</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hidden="1" x14ac:dyDescent="0.25">
      <c r="A104" t="s">
        <v>133</v>
      </c>
      <c r="B104" t="s">
        <v>134</v>
      </c>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hidden="1" x14ac:dyDescent="0.25">
      <c r="A105" t="s">
        <v>135</v>
      </c>
      <c r="B105" t="s">
        <v>136</v>
      </c>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hidden="1" x14ac:dyDescent="0.25">
      <c r="A106" t="s">
        <v>138</v>
      </c>
      <c r="B106" t="s">
        <v>139</v>
      </c>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row>
    <row r="107" spans="1:74" hidden="1" x14ac:dyDescent="0.25">
      <c r="A107" t="s">
        <v>140</v>
      </c>
      <c r="B107" t="s">
        <v>141</v>
      </c>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row>
    <row r="108" spans="1:74" hidden="1" x14ac:dyDescent="0.25">
      <c r="A108" t="s">
        <v>142</v>
      </c>
      <c r="B108" t="s">
        <v>143</v>
      </c>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row>
    <row r="109" spans="1:74" hidden="1" x14ac:dyDescent="0.25">
      <c r="B109" t="s">
        <v>718</v>
      </c>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row>
    <row r="110" spans="1:74" hidden="1" x14ac:dyDescent="0.25">
      <c r="A110" t="s">
        <v>655</v>
      </c>
      <c r="B110" t="s">
        <v>656</v>
      </c>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row>
    <row r="111" spans="1:74" hidden="1" x14ac:dyDescent="0.25">
      <c r="A111" t="s">
        <v>144</v>
      </c>
      <c r="B111" t="s">
        <v>145</v>
      </c>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row>
    <row r="112" spans="1:74" hidden="1" x14ac:dyDescent="0.25">
      <c r="A112" t="s">
        <v>148</v>
      </c>
      <c r="B112" t="s">
        <v>149</v>
      </c>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row>
    <row r="113" spans="1:74" hidden="1" x14ac:dyDescent="0.25">
      <c r="A113" t="s">
        <v>150</v>
      </c>
      <c r="B113" t="s">
        <v>151</v>
      </c>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row>
    <row r="114" spans="1:74" hidden="1" x14ac:dyDescent="0.25">
      <c r="A114" t="s">
        <v>152</v>
      </c>
      <c r="B114" t="s">
        <v>153</v>
      </c>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row>
    <row r="115" spans="1:74" hidden="1" x14ac:dyDescent="0.25">
      <c r="A115" t="s">
        <v>156</v>
      </c>
      <c r="B115" t="s">
        <v>157</v>
      </c>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row>
    <row r="116" spans="1:74" hidden="1" x14ac:dyDescent="0.25">
      <c r="A116" t="s">
        <v>689</v>
      </c>
      <c r="B116" t="s">
        <v>690</v>
      </c>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row>
    <row r="117" spans="1:74" hidden="1" x14ac:dyDescent="0.25">
      <c r="A117" t="s">
        <v>691</v>
      </c>
      <c r="B117" t="s">
        <v>692</v>
      </c>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row>
    <row r="118" spans="1:74" hidden="1" x14ac:dyDescent="0.25">
      <c r="A118" t="s">
        <v>693</v>
      </c>
      <c r="B118" t="s">
        <v>694</v>
      </c>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row>
    <row r="119" spans="1:74" x14ac:dyDescent="0.25">
      <c r="A119" t="s">
        <v>160</v>
      </c>
      <c r="B119" t="s">
        <v>161</v>
      </c>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row>
    <row r="120" spans="1:74" x14ac:dyDescent="0.25">
      <c r="A120" t="s">
        <v>681</v>
      </c>
      <c r="B120" t="s">
        <v>682</v>
      </c>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row>
    <row r="121" spans="1:74" x14ac:dyDescent="0.25">
      <c r="A121" t="s">
        <v>162</v>
      </c>
      <c r="B121" t="s">
        <v>163</v>
      </c>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row>
    <row r="122" spans="1:74" x14ac:dyDescent="0.25">
      <c r="A122" t="s">
        <v>164</v>
      </c>
      <c r="B122" t="s">
        <v>165</v>
      </c>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row>
    <row r="123" spans="1:74" x14ac:dyDescent="0.25">
      <c r="A123" t="s">
        <v>166</v>
      </c>
      <c r="B123" t="s">
        <v>167</v>
      </c>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row>
    <row r="124" spans="1:74" x14ac:dyDescent="0.25">
      <c r="A124" t="s">
        <v>168</v>
      </c>
      <c r="B124" t="s">
        <v>169</v>
      </c>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row>
    <row r="125" spans="1:74" x14ac:dyDescent="0.25">
      <c r="A125" t="s">
        <v>170</v>
      </c>
      <c r="B125" t="s">
        <v>171</v>
      </c>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row>
    <row r="126" spans="1:74" x14ac:dyDescent="0.25">
      <c r="A126" t="s">
        <v>657</v>
      </c>
      <c r="B126" t="s">
        <v>658</v>
      </c>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row>
    <row r="127" spans="1:74" x14ac:dyDescent="0.25">
      <c r="A127" t="s">
        <v>172</v>
      </c>
      <c r="B127" t="s">
        <v>173</v>
      </c>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row>
    <row r="128" spans="1:74" x14ac:dyDescent="0.25">
      <c r="A128" t="s">
        <v>176</v>
      </c>
      <c r="B128" t="s">
        <v>177</v>
      </c>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row>
    <row r="129" spans="1:47" x14ac:dyDescent="0.25">
      <c r="A129" t="s">
        <v>180</v>
      </c>
      <c r="B129" t="s">
        <v>181</v>
      </c>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row>
    <row r="130" spans="1:47" x14ac:dyDescent="0.25">
      <c r="A130" t="s">
        <v>182</v>
      </c>
      <c r="B130" t="s">
        <v>183</v>
      </c>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row>
    <row r="131" spans="1:47" x14ac:dyDescent="0.25">
      <c r="A131" t="s">
        <v>185</v>
      </c>
      <c r="B131" t="s">
        <v>186</v>
      </c>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row>
    <row r="132" spans="1:47" x14ac:dyDescent="0.25">
      <c r="A132" t="s">
        <v>187</v>
      </c>
      <c r="B132" t="s">
        <v>188</v>
      </c>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row>
    <row r="133" spans="1:47" x14ac:dyDescent="0.25">
      <c r="A133" t="s">
        <v>190</v>
      </c>
      <c r="B133" t="s">
        <v>191</v>
      </c>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row>
    <row r="134" spans="1:47" x14ac:dyDescent="0.25">
      <c r="A134" t="s">
        <v>194</v>
      </c>
      <c r="B134" t="s">
        <v>195</v>
      </c>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row>
    <row r="135" spans="1:47" x14ac:dyDescent="0.25">
      <c r="A135" t="s">
        <v>196</v>
      </c>
      <c r="B135" t="s">
        <v>197</v>
      </c>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row>
    <row r="136" spans="1:47" x14ac:dyDescent="0.25">
      <c r="A136" t="s">
        <v>199</v>
      </c>
      <c r="B136" t="s">
        <v>200</v>
      </c>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row>
    <row r="137" spans="1:47" x14ac:dyDescent="0.25">
      <c r="A137" t="s">
        <v>201</v>
      </c>
      <c r="B137" t="s">
        <v>202</v>
      </c>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row>
    <row r="138" spans="1:47" x14ac:dyDescent="0.25">
      <c r="A138" t="s">
        <v>203</v>
      </c>
      <c r="B138" t="s">
        <v>202</v>
      </c>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row>
    <row r="139" spans="1:47" x14ac:dyDescent="0.25">
      <c r="A139" t="s">
        <v>204</v>
      </c>
      <c r="B139" t="s">
        <v>205</v>
      </c>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row>
    <row r="140" spans="1:47" x14ac:dyDescent="0.25">
      <c r="A140" t="s">
        <v>206</v>
      </c>
      <c r="B140" t="s">
        <v>207</v>
      </c>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row>
    <row r="141" spans="1:47" x14ac:dyDescent="0.25">
      <c r="A141" t="s">
        <v>663</v>
      </c>
      <c r="B141" t="s">
        <v>664</v>
      </c>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row>
    <row r="142" spans="1:47" x14ac:dyDescent="0.25">
      <c r="A142" t="s">
        <v>210</v>
      </c>
      <c r="B142" t="s">
        <v>211</v>
      </c>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row>
    <row r="143" spans="1:47" x14ac:dyDescent="0.25">
      <c r="B143" t="s">
        <v>719</v>
      </c>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row>
    <row r="144" spans="1:47" x14ac:dyDescent="0.25">
      <c r="B144" t="s">
        <v>720</v>
      </c>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row>
    <row r="145" spans="1:47" x14ac:dyDescent="0.25">
      <c r="B145" t="s">
        <v>721</v>
      </c>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row>
    <row r="146" spans="1:47" x14ac:dyDescent="0.25">
      <c r="A146" t="s">
        <v>214</v>
      </c>
      <c r="B146" t="s">
        <v>215</v>
      </c>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row>
    <row r="147" spans="1:47" x14ac:dyDescent="0.25">
      <c r="A147" t="s">
        <v>216</v>
      </c>
      <c r="B147" t="s">
        <v>217</v>
      </c>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row>
    <row r="148" spans="1:47" x14ac:dyDescent="0.25">
      <c r="A148" t="s">
        <v>218</v>
      </c>
      <c r="B148" t="s">
        <v>219</v>
      </c>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row>
    <row r="149" spans="1:47" x14ac:dyDescent="0.25">
      <c r="A149" t="s">
        <v>220</v>
      </c>
      <c r="B149" t="s">
        <v>221</v>
      </c>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row>
    <row r="150" spans="1:47" x14ac:dyDescent="0.25">
      <c r="A150" t="s">
        <v>222</v>
      </c>
      <c r="B150" t="s">
        <v>223</v>
      </c>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row>
    <row r="151" spans="1:47" x14ac:dyDescent="0.25">
      <c r="A151" t="s">
        <v>687</v>
      </c>
      <c r="B151" t="s">
        <v>688</v>
      </c>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row>
    <row r="152" spans="1:47" x14ac:dyDescent="0.25">
      <c r="A152" t="s">
        <v>224</v>
      </c>
      <c r="B152" t="s">
        <v>225</v>
      </c>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row>
    <row r="153" spans="1:47" x14ac:dyDescent="0.25">
      <c r="A153" t="s">
        <v>226</v>
      </c>
      <c r="B153" t="s">
        <v>227</v>
      </c>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row>
    <row r="154" spans="1:47" x14ac:dyDescent="0.25">
      <c r="A154" t="s">
        <v>229</v>
      </c>
      <c r="B154" t="s">
        <v>230</v>
      </c>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row>
    <row r="155" spans="1:47" x14ac:dyDescent="0.25">
      <c r="A155" t="s">
        <v>647</v>
      </c>
      <c r="B155" t="s">
        <v>648</v>
      </c>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row>
    <row r="156" spans="1:47" x14ac:dyDescent="0.25">
      <c r="A156" t="s">
        <v>231</v>
      </c>
      <c r="B156" t="s">
        <v>232</v>
      </c>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row>
    <row r="157" spans="1:47" x14ac:dyDescent="0.25">
      <c r="A157" t="s">
        <v>233</v>
      </c>
      <c r="B157" t="s">
        <v>234</v>
      </c>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row>
    <row r="158" spans="1:47" x14ac:dyDescent="0.25">
      <c r="A158" t="s">
        <v>235</v>
      </c>
      <c r="B158" t="s">
        <v>236</v>
      </c>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row>
    <row r="159" spans="1:47" x14ac:dyDescent="0.25">
      <c r="A159" t="s">
        <v>237</v>
      </c>
      <c r="B159" t="s">
        <v>238</v>
      </c>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row>
    <row r="160" spans="1:47" x14ac:dyDescent="0.25">
      <c r="A160" t="s">
        <v>239</v>
      </c>
      <c r="B160" t="s">
        <v>240</v>
      </c>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row>
    <row r="161" spans="1:47" x14ac:dyDescent="0.25">
      <c r="A161" t="s">
        <v>241</v>
      </c>
      <c r="B161" t="s">
        <v>242</v>
      </c>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row>
    <row r="162" spans="1:47" x14ac:dyDescent="0.25">
      <c r="A162" t="s">
        <v>245</v>
      </c>
      <c r="B162" t="s">
        <v>246</v>
      </c>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row>
    <row r="163" spans="1:47" x14ac:dyDescent="0.25">
      <c r="A163" t="s">
        <v>249</v>
      </c>
      <c r="B163" t="s">
        <v>250</v>
      </c>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row>
    <row r="164" spans="1:47" x14ac:dyDescent="0.25">
      <c r="A164" t="s">
        <v>251</v>
      </c>
      <c r="B164" t="s">
        <v>252</v>
      </c>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row>
    <row r="165" spans="1:47" x14ac:dyDescent="0.25">
      <c r="A165" t="s">
        <v>254</v>
      </c>
      <c r="B165" t="s">
        <v>255</v>
      </c>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row>
    <row r="166" spans="1:47" x14ac:dyDescent="0.25">
      <c r="A166" t="s">
        <v>256</v>
      </c>
      <c r="B166" t="s">
        <v>257</v>
      </c>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row>
    <row r="167" spans="1:47" x14ac:dyDescent="0.25">
      <c r="A167" t="s">
        <v>258</v>
      </c>
      <c r="B167" t="s">
        <v>259</v>
      </c>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row>
    <row r="168" spans="1:47" x14ac:dyDescent="0.25">
      <c r="A168" t="s">
        <v>695</v>
      </c>
      <c r="B168" t="s">
        <v>696</v>
      </c>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row>
    <row r="169" spans="1:47" x14ac:dyDescent="0.25">
      <c r="A169" t="s">
        <v>260</v>
      </c>
      <c r="B169" t="s">
        <v>261</v>
      </c>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row>
    <row r="170" spans="1:47" x14ac:dyDescent="0.25">
      <c r="A170" t="s">
        <v>262</v>
      </c>
      <c r="B170" t="s">
        <v>263</v>
      </c>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row>
    <row r="171" spans="1:47" x14ac:dyDescent="0.25">
      <c r="A171" t="s">
        <v>264</v>
      </c>
      <c r="B171" t="s">
        <v>265</v>
      </c>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row>
    <row r="172" spans="1:47" x14ac:dyDescent="0.25">
      <c r="A172" t="s">
        <v>722</v>
      </c>
      <c r="B172" t="s">
        <v>723</v>
      </c>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row>
    <row r="173" spans="1:47" x14ac:dyDescent="0.25">
      <c r="A173" t="s">
        <v>266</v>
      </c>
      <c r="B173" t="s">
        <v>724</v>
      </c>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row>
    <row r="174" spans="1:47" x14ac:dyDescent="0.25">
      <c r="B174" t="s">
        <v>267</v>
      </c>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row>
    <row r="175" spans="1:47" x14ac:dyDescent="0.25">
      <c r="A175" t="s">
        <v>725</v>
      </c>
      <c r="B175" t="s">
        <v>726</v>
      </c>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row>
    <row r="176" spans="1:47" x14ac:dyDescent="0.25">
      <c r="A176" t="s">
        <v>727</v>
      </c>
      <c r="B176" t="s">
        <v>728</v>
      </c>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row>
    <row r="177" spans="1:47" x14ac:dyDescent="0.25">
      <c r="A177" t="s">
        <v>268</v>
      </c>
      <c r="B177" t="s">
        <v>269</v>
      </c>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row>
    <row r="178" spans="1:47" x14ac:dyDescent="0.25">
      <c r="B178" t="s">
        <v>729</v>
      </c>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row>
    <row r="179" spans="1:47" x14ac:dyDescent="0.25">
      <c r="A179" t="s">
        <v>270</v>
      </c>
      <c r="B179" t="s">
        <v>271</v>
      </c>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row>
    <row r="180" spans="1:47" x14ac:dyDescent="0.25">
      <c r="A180" t="s">
        <v>274</v>
      </c>
      <c r="B180" t="s">
        <v>275</v>
      </c>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row>
    <row r="181" spans="1:47" x14ac:dyDescent="0.25">
      <c r="A181" t="s">
        <v>276</v>
      </c>
      <c r="B181" t="s">
        <v>277</v>
      </c>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row>
    <row r="182" spans="1:47" x14ac:dyDescent="0.25">
      <c r="A182" t="s">
        <v>280</v>
      </c>
      <c r="B182" t="s">
        <v>281</v>
      </c>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row>
    <row r="183" spans="1:47" x14ac:dyDescent="0.25">
      <c r="A183" t="s">
        <v>282</v>
      </c>
      <c r="B183" t="s">
        <v>283</v>
      </c>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row>
    <row r="184" spans="1:47" x14ac:dyDescent="0.25">
      <c r="A184" t="s">
        <v>284</v>
      </c>
      <c r="B184" t="s">
        <v>285</v>
      </c>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row>
    <row r="185" spans="1:47" x14ac:dyDescent="0.25">
      <c r="A185" t="s">
        <v>286</v>
      </c>
      <c r="B185" t="s">
        <v>287</v>
      </c>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row>
    <row r="186" spans="1:47" x14ac:dyDescent="0.25">
      <c r="A186" t="s">
        <v>288</v>
      </c>
      <c r="B186" t="s">
        <v>289</v>
      </c>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row>
    <row r="187" spans="1:47" x14ac:dyDescent="0.25">
      <c r="A187" t="s">
        <v>292</v>
      </c>
      <c r="B187" t="s">
        <v>293</v>
      </c>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row>
    <row r="188" spans="1:47" x14ac:dyDescent="0.25">
      <c r="A188" t="s">
        <v>294</v>
      </c>
      <c r="B188" t="s">
        <v>295</v>
      </c>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row>
    <row r="189" spans="1:47" x14ac:dyDescent="0.25">
      <c r="A189" t="s">
        <v>300</v>
      </c>
      <c r="B189" t="s">
        <v>301</v>
      </c>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row>
    <row r="190" spans="1:47" x14ac:dyDescent="0.25">
      <c r="A190" t="s">
        <v>302</v>
      </c>
      <c r="B190" t="s">
        <v>303</v>
      </c>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row>
    <row r="191" spans="1:47" x14ac:dyDescent="0.25">
      <c r="A191" t="s">
        <v>304</v>
      </c>
      <c r="B191" t="s">
        <v>305</v>
      </c>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row>
    <row r="192" spans="1:47" x14ac:dyDescent="0.25">
      <c r="A192" t="s">
        <v>306</v>
      </c>
      <c r="B192" t="s">
        <v>1</v>
      </c>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row>
    <row r="193" spans="1:47" x14ac:dyDescent="0.25">
      <c r="A193" t="s">
        <v>309</v>
      </c>
      <c r="B193" t="s">
        <v>310</v>
      </c>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row>
    <row r="194" spans="1:47" x14ac:dyDescent="0.25">
      <c r="A194" t="s">
        <v>311</v>
      </c>
      <c r="B194" t="s">
        <v>312</v>
      </c>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row>
    <row r="195" spans="1:47" x14ac:dyDescent="0.25">
      <c r="A195" t="s">
        <v>685</v>
      </c>
      <c r="B195" t="s">
        <v>686</v>
      </c>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row>
    <row r="196" spans="1:47" x14ac:dyDescent="0.25">
      <c r="A196" t="s">
        <v>313</v>
      </c>
      <c r="B196" t="s">
        <v>314</v>
      </c>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row>
    <row r="197" spans="1:47" x14ac:dyDescent="0.25">
      <c r="A197" t="s">
        <v>317</v>
      </c>
      <c r="B197" t="s">
        <v>318</v>
      </c>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row>
    <row r="198" spans="1:47" x14ac:dyDescent="0.25">
      <c r="A198" t="s">
        <v>319</v>
      </c>
      <c r="B198" t="s">
        <v>320</v>
      </c>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row>
    <row r="199" spans="1:47" x14ac:dyDescent="0.25">
      <c r="A199" t="s">
        <v>323</v>
      </c>
      <c r="B199" t="s">
        <v>324</v>
      </c>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row>
    <row r="200" spans="1:47" x14ac:dyDescent="0.25">
      <c r="A200" t="s">
        <v>325</v>
      </c>
      <c r="B200" t="s">
        <v>326</v>
      </c>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row>
    <row r="201" spans="1:47" x14ac:dyDescent="0.25">
      <c r="A201" t="s">
        <v>327</v>
      </c>
      <c r="B201" t="s">
        <v>328</v>
      </c>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row>
    <row r="202" spans="1:47" x14ac:dyDescent="0.25">
      <c r="A202" t="s">
        <v>329</v>
      </c>
      <c r="B202" t="s">
        <v>330</v>
      </c>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row>
    <row r="203" spans="1:47" x14ac:dyDescent="0.25">
      <c r="A203" t="s">
        <v>337</v>
      </c>
      <c r="B203" t="s">
        <v>338</v>
      </c>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row>
    <row r="204" spans="1:47" x14ac:dyDescent="0.25">
      <c r="A204" t="s">
        <v>339</v>
      </c>
      <c r="B204" t="s">
        <v>340</v>
      </c>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row>
    <row r="205" spans="1:47" x14ac:dyDescent="0.25">
      <c r="A205" t="s">
        <v>341</v>
      </c>
      <c r="B205" t="s">
        <v>342</v>
      </c>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row>
    <row r="206" spans="1:47" x14ac:dyDescent="0.25">
      <c r="A206" t="s">
        <v>730</v>
      </c>
      <c r="B206" t="s">
        <v>731</v>
      </c>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row>
    <row r="207" spans="1:47" x14ac:dyDescent="0.25">
      <c r="A207" t="s">
        <v>343</v>
      </c>
      <c r="B207" t="s">
        <v>344</v>
      </c>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row>
    <row r="208" spans="1:47" x14ac:dyDescent="0.25">
      <c r="A208" t="s">
        <v>345</v>
      </c>
      <c r="B208" t="s">
        <v>346</v>
      </c>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row>
    <row r="209" spans="1:47" x14ac:dyDescent="0.25">
      <c r="A209" t="s">
        <v>347</v>
      </c>
      <c r="B209" t="s">
        <v>348</v>
      </c>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row>
    <row r="210" spans="1:47" x14ac:dyDescent="0.25">
      <c r="A210" t="s">
        <v>349</v>
      </c>
      <c r="B210" t="s">
        <v>350</v>
      </c>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row>
    <row r="211" spans="1:47" x14ac:dyDescent="0.25">
      <c r="A211" t="s">
        <v>351</v>
      </c>
      <c r="B211" t="s">
        <v>352</v>
      </c>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row>
    <row r="212" spans="1:47" x14ac:dyDescent="0.25">
      <c r="A212" t="s">
        <v>353</v>
      </c>
      <c r="B212" t="s">
        <v>354</v>
      </c>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row>
    <row r="213" spans="1:47" x14ac:dyDescent="0.25">
      <c r="A213" t="s">
        <v>355</v>
      </c>
      <c r="B213" t="s">
        <v>356</v>
      </c>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row>
    <row r="214" spans="1:47" x14ac:dyDescent="0.25">
      <c r="A214" t="s">
        <v>359</v>
      </c>
      <c r="B214" t="s">
        <v>360</v>
      </c>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row>
    <row r="215" spans="1:47" x14ac:dyDescent="0.25">
      <c r="A215" t="s">
        <v>361</v>
      </c>
      <c r="B215" t="s">
        <v>362</v>
      </c>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row>
    <row r="216" spans="1:47" x14ac:dyDescent="0.25">
      <c r="A216" t="s">
        <v>363</v>
      </c>
      <c r="B216" t="s">
        <v>364</v>
      </c>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row>
    <row r="217" spans="1:47" x14ac:dyDescent="0.25">
      <c r="A217" t="s">
        <v>365</v>
      </c>
      <c r="B217" t="s">
        <v>366</v>
      </c>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row>
    <row r="218" spans="1:47" x14ac:dyDescent="0.25">
      <c r="A218" t="s">
        <v>367</v>
      </c>
      <c r="B218" t="s">
        <v>368</v>
      </c>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row>
    <row r="219" spans="1:47" x14ac:dyDescent="0.25">
      <c r="A219" t="s">
        <v>369</v>
      </c>
      <c r="B219" t="s">
        <v>370</v>
      </c>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row>
    <row r="220" spans="1:47" x14ac:dyDescent="0.25">
      <c r="A220" t="s">
        <v>371</v>
      </c>
      <c r="B220" t="s">
        <v>372</v>
      </c>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row>
    <row r="221" spans="1:47" x14ac:dyDescent="0.25">
      <c r="A221" t="s">
        <v>373</v>
      </c>
      <c r="B221" t="s">
        <v>374</v>
      </c>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row>
    <row r="222" spans="1:47" x14ac:dyDescent="0.25">
      <c r="A222" t="s">
        <v>697</v>
      </c>
      <c r="B222" t="s">
        <v>698</v>
      </c>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row>
    <row r="223" spans="1:47" x14ac:dyDescent="0.25">
      <c r="A223" t="s">
        <v>377</v>
      </c>
      <c r="B223" t="s">
        <v>378</v>
      </c>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row>
    <row r="224" spans="1:47" x14ac:dyDescent="0.25">
      <c r="A224" t="s">
        <v>379</v>
      </c>
      <c r="B224" t="s">
        <v>380</v>
      </c>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row>
    <row r="225" spans="1:47" x14ac:dyDescent="0.25">
      <c r="A225" t="s">
        <v>669</v>
      </c>
      <c r="B225" t="s">
        <v>670</v>
      </c>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row>
    <row r="226" spans="1:47" x14ac:dyDescent="0.25">
      <c r="A226" t="s">
        <v>699</v>
      </c>
      <c r="B226" t="s">
        <v>700</v>
      </c>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row>
    <row r="227" spans="1:47" x14ac:dyDescent="0.25">
      <c r="A227" t="s">
        <v>659</v>
      </c>
      <c r="B227" t="s">
        <v>660</v>
      </c>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row>
    <row r="228" spans="1:47" x14ac:dyDescent="0.25">
      <c r="A228" t="s">
        <v>385</v>
      </c>
      <c r="B228" t="s">
        <v>386</v>
      </c>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row>
    <row r="229" spans="1:47" x14ac:dyDescent="0.25">
      <c r="A229" t="s">
        <v>387</v>
      </c>
      <c r="B229" t="s">
        <v>388</v>
      </c>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row>
    <row r="230" spans="1:47" x14ac:dyDescent="0.25">
      <c r="A230" t="s">
        <v>389</v>
      </c>
      <c r="B230" t="s">
        <v>390</v>
      </c>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row>
    <row r="231" spans="1:47" x14ac:dyDescent="0.25">
      <c r="A231" t="s">
        <v>393</v>
      </c>
      <c r="B231" t="s">
        <v>394</v>
      </c>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row>
    <row r="232" spans="1:47" x14ac:dyDescent="0.25">
      <c r="A232" t="s">
        <v>399</v>
      </c>
      <c r="B232" t="s">
        <v>400</v>
      </c>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row>
    <row r="233" spans="1:47" x14ac:dyDescent="0.25">
      <c r="A233" t="s">
        <v>401</v>
      </c>
      <c r="B233" t="s">
        <v>402</v>
      </c>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row>
    <row r="234" spans="1:47" x14ac:dyDescent="0.25">
      <c r="A234" t="s">
        <v>403</v>
      </c>
      <c r="B234" t="s">
        <v>404</v>
      </c>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row>
    <row r="235" spans="1:47" x14ac:dyDescent="0.25">
      <c r="A235" t="s">
        <v>677</v>
      </c>
      <c r="B235" t="s">
        <v>678</v>
      </c>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row>
    <row r="236" spans="1:47" x14ac:dyDescent="0.25">
      <c r="A236" t="s">
        <v>405</v>
      </c>
      <c r="B236" t="s">
        <v>406</v>
      </c>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row>
    <row r="237" spans="1:47" x14ac:dyDescent="0.25">
      <c r="A237" t="s">
        <v>409</v>
      </c>
      <c r="B237" t="s">
        <v>410</v>
      </c>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row>
    <row r="238" spans="1:47" x14ac:dyDescent="0.25">
      <c r="A238" t="s">
        <v>415</v>
      </c>
      <c r="B238" t="s">
        <v>416</v>
      </c>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row>
    <row r="239" spans="1:47" x14ac:dyDescent="0.25">
      <c r="A239" t="s">
        <v>419</v>
      </c>
      <c r="B239" t="s">
        <v>420</v>
      </c>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row>
    <row r="240" spans="1:47" x14ac:dyDescent="0.25">
      <c r="A240" t="s">
        <v>421</v>
      </c>
      <c r="B240" t="s">
        <v>422</v>
      </c>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row>
    <row r="241" spans="1:47" x14ac:dyDescent="0.25">
      <c r="A241" t="s">
        <v>423</v>
      </c>
      <c r="B241" t="s">
        <v>424</v>
      </c>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row>
    <row r="242" spans="1:47" x14ac:dyDescent="0.25">
      <c r="A242" t="s">
        <v>425</v>
      </c>
      <c r="B242" t="s">
        <v>426</v>
      </c>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row>
    <row r="243" spans="1:47" x14ac:dyDescent="0.25">
      <c r="A243" t="s">
        <v>701</v>
      </c>
      <c r="B243" t="s">
        <v>702</v>
      </c>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row>
    <row r="244" spans="1:47" x14ac:dyDescent="0.25">
      <c r="A244" t="s">
        <v>427</v>
      </c>
      <c r="B244" t="s">
        <v>428</v>
      </c>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row>
    <row r="245" spans="1:47" x14ac:dyDescent="0.25">
      <c r="A245" t="s">
        <v>432</v>
      </c>
      <c r="B245" t="s">
        <v>433</v>
      </c>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row>
    <row r="246" spans="1:47" x14ac:dyDescent="0.25">
      <c r="A246" t="s">
        <v>434</v>
      </c>
      <c r="B246" t="s">
        <v>435</v>
      </c>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row>
    <row r="247" spans="1:47" x14ac:dyDescent="0.25">
      <c r="A247" t="s">
        <v>436</v>
      </c>
      <c r="B247" t="s">
        <v>437</v>
      </c>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row>
    <row r="248" spans="1:47" x14ac:dyDescent="0.25">
      <c r="A248" t="s">
        <v>703</v>
      </c>
      <c r="B248" t="s">
        <v>704</v>
      </c>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row>
    <row r="249" spans="1:47" x14ac:dyDescent="0.25">
      <c r="A249" t="s">
        <v>643</v>
      </c>
      <c r="B249" t="s">
        <v>644</v>
      </c>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row>
    <row r="250" spans="1:47" x14ac:dyDescent="0.25">
      <c r="A250" t="s">
        <v>671</v>
      </c>
      <c r="B250" t="s">
        <v>672</v>
      </c>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row>
    <row r="251" spans="1:47" x14ac:dyDescent="0.25">
      <c r="A251" t="s">
        <v>438</v>
      </c>
      <c r="B251" t="s">
        <v>439</v>
      </c>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row>
    <row r="252" spans="1:47" x14ac:dyDescent="0.25">
      <c r="A252" t="s">
        <v>440</v>
      </c>
      <c r="B252" t="s">
        <v>441</v>
      </c>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row>
    <row r="253" spans="1:47" x14ac:dyDescent="0.25">
      <c r="B253" t="s">
        <v>732</v>
      </c>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row>
    <row r="254" spans="1:47" x14ac:dyDescent="0.25">
      <c r="B254" t="s">
        <v>733</v>
      </c>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row>
    <row r="255" spans="1:47" x14ac:dyDescent="0.25">
      <c r="A255" t="s">
        <v>442</v>
      </c>
      <c r="B255" t="s">
        <v>443</v>
      </c>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row>
    <row r="256" spans="1:47" x14ac:dyDescent="0.25">
      <c r="A256" t="s">
        <v>444</v>
      </c>
      <c r="B256" t="s">
        <v>445</v>
      </c>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row>
    <row r="257" spans="1:47" x14ac:dyDescent="0.25">
      <c r="A257" t="s">
        <v>446</v>
      </c>
      <c r="B257" t="s">
        <v>447</v>
      </c>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row>
    <row r="258" spans="1:47" x14ac:dyDescent="0.25">
      <c r="A258" t="s">
        <v>734</v>
      </c>
      <c r="B258" t="s">
        <v>735</v>
      </c>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row>
    <row r="259" spans="1:47" x14ac:dyDescent="0.25">
      <c r="A259" t="s">
        <v>450</v>
      </c>
      <c r="B259" t="s">
        <v>451</v>
      </c>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row>
    <row r="260" spans="1:47" x14ac:dyDescent="0.25">
      <c r="A260" t="s">
        <v>452</v>
      </c>
      <c r="B260" t="s">
        <v>453</v>
      </c>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row>
    <row r="261" spans="1:47" x14ac:dyDescent="0.25">
      <c r="A261" t="s">
        <v>455</v>
      </c>
      <c r="B261" t="s">
        <v>456</v>
      </c>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row>
    <row r="262" spans="1:47" x14ac:dyDescent="0.25">
      <c r="A262" t="s">
        <v>667</v>
      </c>
      <c r="B262" t="s">
        <v>668</v>
      </c>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row>
    <row r="263" spans="1:47" x14ac:dyDescent="0.25">
      <c r="A263" t="s">
        <v>459</v>
      </c>
      <c r="B263" t="s">
        <v>460</v>
      </c>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row>
    <row r="264" spans="1:47" x14ac:dyDescent="0.25">
      <c r="A264" t="s">
        <v>461</v>
      </c>
      <c r="B264" t="s">
        <v>462</v>
      </c>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row>
    <row r="265" spans="1:47" x14ac:dyDescent="0.25">
      <c r="A265" t="s">
        <v>736</v>
      </c>
      <c r="B265" t="s">
        <v>737</v>
      </c>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row>
    <row r="266" spans="1:47" x14ac:dyDescent="0.25">
      <c r="A266" t="s">
        <v>673</v>
      </c>
      <c r="B266" t="s">
        <v>674</v>
      </c>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row>
    <row r="267" spans="1:47" x14ac:dyDescent="0.25">
      <c r="A267" t="s">
        <v>465</v>
      </c>
      <c r="B267" t="s">
        <v>466</v>
      </c>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row>
    <row r="268" spans="1:47" x14ac:dyDescent="0.25">
      <c r="A268" t="s">
        <v>467</v>
      </c>
      <c r="B268" t="s">
        <v>468</v>
      </c>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row>
    <row r="269" spans="1:47" x14ac:dyDescent="0.25">
      <c r="A269" t="s">
        <v>471</v>
      </c>
      <c r="B269" t="s">
        <v>472</v>
      </c>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row>
    <row r="270" spans="1:47" x14ac:dyDescent="0.25">
      <c r="A270" t="s">
        <v>479</v>
      </c>
      <c r="B270" t="s">
        <v>480</v>
      </c>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row>
    <row r="271" spans="1:47" x14ac:dyDescent="0.25">
      <c r="A271" t="s">
        <v>481</v>
      </c>
      <c r="B271" t="s">
        <v>482</v>
      </c>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row>
    <row r="272" spans="1:47" x14ac:dyDescent="0.25">
      <c r="A272" t="s">
        <v>483</v>
      </c>
      <c r="B272" t="s">
        <v>484</v>
      </c>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row>
    <row r="273" spans="1:47" x14ac:dyDescent="0.25">
      <c r="A273" t="s">
        <v>485</v>
      </c>
      <c r="B273" t="s">
        <v>486</v>
      </c>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row>
    <row r="274" spans="1:47" x14ac:dyDescent="0.25">
      <c r="A274" t="s">
        <v>705</v>
      </c>
      <c r="B274" t="s">
        <v>706</v>
      </c>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row>
    <row r="275" spans="1:47" x14ac:dyDescent="0.25">
      <c r="A275" t="s">
        <v>487</v>
      </c>
      <c r="B275" t="s">
        <v>488</v>
      </c>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row>
    <row r="276" spans="1:47" x14ac:dyDescent="0.25">
      <c r="A276" t="s">
        <v>489</v>
      </c>
      <c r="B276" t="s">
        <v>490</v>
      </c>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row>
    <row r="277" spans="1:47" x14ac:dyDescent="0.25">
      <c r="A277" t="s">
        <v>491</v>
      </c>
      <c r="B277" t="s">
        <v>492</v>
      </c>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row>
    <row r="278" spans="1:47" x14ac:dyDescent="0.25">
      <c r="A278" t="s">
        <v>661</v>
      </c>
      <c r="B278" t="s">
        <v>662</v>
      </c>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row>
    <row r="279" spans="1:47" x14ac:dyDescent="0.25">
      <c r="A279" t="s">
        <v>497</v>
      </c>
      <c r="B279" t="s">
        <v>498</v>
      </c>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row>
    <row r="280" spans="1:47" x14ac:dyDescent="0.25">
      <c r="A280" t="s">
        <v>499</v>
      </c>
      <c r="B280" t="s">
        <v>500</v>
      </c>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row>
    <row r="281" spans="1:47" x14ac:dyDescent="0.25">
      <c r="A281" t="s">
        <v>503</v>
      </c>
      <c r="B281" t="s">
        <v>504</v>
      </c>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row>
    <row r="282" spans="1:47" x14ac:dyDescent="0.25">
      <c r="A282" t="s">
        <v>505</v>
      </c>
      <c r="B282" t="s">
        <v>506</v>
      </c>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row>
    <row r="283" spans="1:47" x14ac:dyDescent="0.25">
      <c r="B283" t="s">
        <v>738</v>
      </c>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row>
    <row r="284" spans="1:47" x14ac:dyDescent="0.25">
      <c r="A284" t="s">
        <v>649</v>
      </c>
      <c r="B284" t="s">
        <v>650</v>
      </c>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row>
    <row r="285" spans="1:47" x14ac:dyDescent="0.25">
      <c r="A285" t="s">
        <v>511</v>
      </c>
      <c r="B285" t="s">
        <v>512</v>
      </c>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row>
    <row r="286" spans="1:47" x14ac:dyDescent="0.25">
      <c r="B286" t="s">
        <v>739</v>
      </c>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row>
    <row r="287" spans="1:47" x14ac:dyDescent="0.25">
      <c r="B287" t="s">
        <v>740</v>
      </c>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row>
    <row r="288" spans="1:47" x14ac:dyDescent="0.25">
      <c r="A288" t="s">
        <v>513</v>
      </c>
      <c r="B288" t="s">
        <v>514</v>
      </c>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row>
    <row r="289" spans="1:47" x14ac:dyDescent="0.25">
      <c r="A289" t="s">
        <v>515</v>
      </c>
      <c r="B289" t="s">
        <v>516</v>
      </c>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row>
    <row r="290" spans="1:47" x14ac:dyDescent="0.25">
      <c r="A290" t="s">
        <v>517</v>
      </c>
      <c r="B290" t="s">
        <v>518</v>
      </c>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row>
    <row r="291" spans="1:47" x14ac:dyDescent="0.25">
      <c r="A291" t="s">
        <v>519</v>
      </c>
      <c r="B291" t="s">
        <v>520</v>
      </c>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row>
    <row r="292" spans="1:47" x14ac:dyDescent="0.25">
      <c r="A292" t="s">
        <v>521</v>
      </c>
      <c r="B292" t="s">
        <v>522</v>
      </c>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row>
    <row r="293" spans="1:47" x14ac:dyDescent="0.25">
      <c r="A293" t="s">
        <v>523</v>
      </c>
      <c r="B293" t="s">
        <v>524</v>
      </c>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row>
    <row r="294" spans="1:47" x14ac:dyDescent="0.25">
      <c r="A294" t="s">
        <v>651</v>
      </c>
      <c r="B294" t="s">
        <v>652</v>
      </c>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row>
    <row r="295" spans="1:47" x14ac:dyDescent="0.25">
      <c r="A295" t="s">
        <v>527</v>
      </c>
      <c r="B295" t="s">
        <v>528</v>
      </c>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row>
    <row r="296" spans="1:47" x14ac:dyDescent="0.25">
      <c r="A296" t="s">
        <v>529</v>
      </c>
      <c r="B296" t="s">
        <v>530</v>
      </c>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row>
    <row r="297" spans="1:47" x14ac:dyDescent="0.25">
      <c r="A297" t="s">
        <v>537</v>
      </c>
      <c r="B297" t="s">
        <v>538</v>
      </c>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row>
    <row r="298" spans="1:47" x14ac:dyDescent="0.25">
      <c r="A298" t="s">
        <v>707</v>
      </c>
      <c r="B298" t="s">
        <v>708</v>
      </c>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row>
    <row r="299" spans="1:47" x14ac:dyDescent="0.25">
      <c r="A299" t="s">
        <v>539</v>
      </c>
      <c r="B299" t="s">
        <v>540</v>
      </c>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row>
    <row r="300" spans="1:47" x14ac:dyDescent="0.25">
      <c r="A300" t="s">
        <v>541</v>
      </c>
      <c r="B300" t="s">
        <v>542</v>
      </c>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row>
    <row r="301" spans="1:47" x14ac:dyDescent="0.25">
      <c r="A301" t="s">
        <v>543</v>
      </c>
      <c r="B301" t="s">
        <v>544</v>
      </c>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row>
    <row r="302" spans="1:47" x14ac:dyDescent="0.25">
      <c r="A302" t="s">
        <v>548</v>
      </c>
      <c r="B302" t="s">
        <v>549</v>
      </c>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row>
    <row r="303" spans="1:47" x14ac:dyDescent="0.25">
      <c r="A303" t="s">
        <v>550</v>
      </c>
      <c r="B303" t="s">
        <v>551</v>
      </c>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row>
    <row r="304" spans="1:47" x14ac:dyDescent="0.25">
      <c r="A304" t="s">
        <v>552</v>
      </c>
      <c r="B304" t="s">
        <v>553</v>
      </c>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row>
    <row r="305" spans="1:47" x14ac:dyDescent="0.25">
      <c r="A305" t="s">
        <v>554</v>
      </c>
      <c r="B305" t="s">
        <v>555</v>
      </c>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row>
    <row r="306" spans="1:47" x14ac:dyDescent="0.25">
      <c r="A306" t="s">
        <v>558</v>
      </c>
      <c r="B306" t="s">
        <v>559</v>
      </c>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row>
    <row r="307" spans="1:47" x14ac:dyDescent="0.25">
      <c r="A307" t="s">
        <v>560</v>
      </c>
      <c r="B307" t="s">
        <v>561</v>
      </c>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row>
    <row r="308" spans="1:47" x14ac:dyDescent="0.25">
      <c r="A308" t="s">
        <v>562</v>
      </c>
      <c r="B308" t="s">
        <v>563</v>
      </c>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row>
    <row r="309" spans="1:47" x14ac:dyDescent="0.25">
      <c r="A309" t="s">
        <v>741</v>
      </c>
      <c r="B309" t="s">
        <v>742</v>
      </c>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row>
    <row r="310" spans="1:47" x14ac:dyDescent="0.25">
      <c r="A310" t="s">
        <v>743</v>
      </c>
      <c r="B310" t="s">
        <v>744</v>
      </c>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row>
    <row r="311" spans="1:47" x14ac:dyDescent="0.25">
      <c r="A311" t="s">
        <v>745</v>
      </c>
      <c r="B311" t="s">
        <v>746</v>
      </c>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row>
    <row r="312" spans="1:47" x14ac:dyDescent="0.25">
      <c r="A312" t="s">
        <v>564</v>
      </c>
      <c r="B312" t="s">
        <v>565</v>
      </c>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row>
    <row r="313" spans="1:47" x14ac:dyDescent="0.25">
      <c r="A313" t="s">
        <v>566</v>
      </c>
      <c r="B313" t="s">
        <v>567</v>
      </c>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row>
    <row r="314" spans="1:47" x14ac:dyDescent="0.25">
      <c r="A314" t="s">
        <v>568</v>
      </c>
      <c r="B314" t="s">
        <v>569</v>
      </c>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row>
    <row r="315" spans="1:47" x14ac:dyDescent="0.25">
      <c r="A315" t="s">
        <v>570</v>
      </c>
      <c r="B315" t="s">
        <v>571</v>
      </c>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row>
    <row r="316" spans="1:47" x14ac:dyDescent="0.25">
      <c r="A316" t="s">
        <v>572</v>
      </c>
      <c r="B316" t="s">
        <v>573</v>
      </c>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row>
    <row r="317" spans="1:47" x14ac:dyDescent="0.25">
      <c r="A317" t="s">
        <v>574</v>
      </c>
      <c r="B317" t="s">
        <v>575</v>
      </c>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row>
    <row r="318" spans="1:47" x14ac:dyDescent="0.25">
      <c r="A318" t="s">
        <v>577</v>
      </c>
      <c r="B318" t="s">
        <v>578</v>
      </c>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row>
    <row r="319" spans="1:47" x14ac:dyDescent="0.25">
      <c r="A319" t="s">
        <v>579</v>
      </c>
      <c r="B319" t="s">
        <v>580</v>
      </c>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row>
    <row r="320" spans="1:47" x14ac:dyDescent="0.25">
      <c r="A320" t="s">
        <v>581</v>
      </c>
      <c r="B320" t="s">
        <v>582</v>
      </c>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row>
    <row r="321" spans="1:47" x14ac:dyDescent="0.25">
      <c r="A321" t="s">
        <v>709</v>
      </c>
      <c r="B321" t="s">
        <v>710</v>
      </c>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row>
    <row r="322" spans="1:47" x14ac:dyDescent="0.25">
      <c r="A322" t="s">
        <v>583</v>
      </c>
      <c r="B322" t="s">
        <v>584</v>
      </c>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row>
    <row r="323" spans="1:47" x14ac:dyDescent="0.25">
      <c r="A323" t="s">
        <v>585</v>
      </c>
      <c r="B323" t="s">
        <v>586</v>
      </c>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row>
    <row r="324" spans="1:47" x14ac:dyDescent="0.25">
      <c r="A324" t="s">
        <v>587</v>
      </c>
      <c r="B324" t="s">
        <v>588</v>
      </c>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row>
    <row r="325" spans="1:47" x14ac:dyDescent="0.25">
      <c r="A325" t="s">
        <v>589</v>
      </c>
      <c r="B325" t="s">
        <v>590</v>
      </c>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row>
    <row r="326" spans="1:47" x14ac:dyDescent="0.25">
      <c r="A326" t="s">
        <v>591</v>
      </c>
      <c r="B326" t="s">
        <v>592</v>
      </c>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row>
    <row r="327" spans="1:47" x14ac:dyDescent="0.25">
      <c r="A327" t="s">
        <v>597</v>
      </c>
      <c r="B327" t="s">
        <v>598</v>
      </c>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row>
    <row r="328" spans="1:47" x14ac:dyDescent="0.25">
      <c r="A328" t="s">
        <v>601</v>
      </c>
      <c r="B328" t="s">
        <v>602</v>
      </c>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row>
    <row r="329" spans="1:47" x14ac:dyDescent="0.25">
      <c r="A329" t="s">
        <v>603</v>
      </c>
      <c r="B329" t="s">
        <v>604</v>
      </c>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row>
    <row r="330" spans="1:47" x14ac:dyDescent="0.25">
      <c r="A330" t="s">
        <v>607</v>
      </c>
      <c r="B330" t="s">
        <v>608</v>
      </c>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row>
    <row r="331" spans="1:47" x14ac:dyDescent="0.25">
      <c r="A331" t="s">
        <v>611</v>
      </c>
      <c r="B331" t="s">
        <v>612</v>
      </c>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row>
    <row r="332" spans="1:47" x14ac:dyDescent="0.25">
      <c r="A332" t="s">
        <v>613</v>
      </c>
      <c r="B332" t="s">
        <v>614</v>
      </c>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row>
    <row r="333" spans="1:47" x14ac:dyDescent="0.25">
      <c r="A333" t="s">
        <v>617</v>
      </c>
      <c r="B333" t="s">
        <v>618</v>
      </c>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row>
    <row r="334" spans="1:47" x14ac:dyDescent="0.25">
      <c r="A334" t="s">
        <v>619</v>
      </c>
      <c r="B334" t="s">
        <v>620</v>
      </c>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row>
    <row r="335" spans="1:47" x14ac:dyDescent="0.25">
      <c r="A335" t="s">
        <v>621</v>
      </c>
      <c r="B335" t="s">
        <v>622</v>
      </c>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row>
    <row r="336" spans="1:47" x14ac:dyDescent="0.25">
      <c r="A336" t="s">
        <v>623</v>
      </c>
      <c r="B336" t="s">
        <v>624</v>
      </c>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row>
    <row r="337" spans="1:47" x14ac:dyDescent="0.25">
      <c r="A337" t="s">
        <v>645</v>
      </c>
      <c r="B337" t="s">
        <v>646</v>
      </c>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row>
    <row r="338" spans="1:47" x14ac:dyDescent="0.25">
      <c r="A338" t="s">
        <v>747</v>
      </c>
      <c r="B338" t="s">
        <v>748</v>
      </c>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row>
    <row r="339" spans="1:47" x14ac:dyDescent="0.25">
      <c r="A339" t="s">
        <v>625</v>
      </c>
      <c r="B339" t="s">
        <v>626</v>
      </c>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row>
    <row r="340" spans="1:47" x14ac:dyDescent="0.25">
      <c r="A340" t="s">
        <v>711</v>
      </c>
      <c r="B340" t="s">
        <v>712</v>
      </c>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row>
    <row r="341" spans="1:47" x14ac:dyDescent="0.25">
      <c r="A341" t="s">
        <v>629</v>
      </c>
      <c r="B341" t="s">
        <v>630</v>
      </c>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row>
    <row r="342" spans="1:47" x14ac:dyDescent="0.25">
      <c r="A342" t="s">
        <v>631</v>
      </c>
      <c r="B342" t="s">
        <v>632</v>
      </c>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row>
    <row r="343" spans="1:47" x14ac:dyDescent="0.25">
      <c r="A343" t="s">
        <v>633</v>
      </c>
      <c r="B343" t="s">
        <v>634</v>
      </c>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row>
    <row r="344" spans="1:47" x14ac:dyDescent="0.25">
      <c r="A344" t="s">
        <v>637</v>
      </c>
      <c r="B344" t="s">
        <v>638</v>
      </c>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row>
    <row r="345" spans="1:47" x14ac:dyDescent="0.25">
      <c r="A345" t="s">
        <v>679</v>
      </c>
      <c r="B345" t="s">
        <v>680</v>
      </c>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row>
    <row r="346" spans="1:47" x14ac:dyDescent="0.25">
      <c r="A346" t="s">
        <v>665</v>
      </c>
      <c r="B346" t="s">
        <v>666</v>
      </c>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row>
    <row r="347" spans="1:47" x14ac:dyDescent="0.25">
      <c r="A347" t="s">
        <v>641</v>
      </c>
      <c r="B347" t="s">
        <v>642</v>
      </c>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row>
    <row r="348" spans="1:47" x14ac:dyDescent="0.25">
      <c r="A348" t="s">
        <v>714</v>
      </c>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row>
    <row r="349" spans="1:47" x14ac:dyDescent="0.25">
      <c r="E349"/>
      <c r="F349"/>
    </row>
    <row r="350" spans="1:47" x14ac:dyDescent="0.25">
      <c r="E350"/>
      <c r="F350"/>
    </row>
    <row r="351" spans="1:47" x14ac:dyDescent="0.25">
      <c r="E351"/>
      <c r="F351"/>
    </row>
    <row r="352" spans="1:47" x14ac:dyDescent="0.25">
      <c r="E352"/>
      <c r="F352"/>
    </row>
    <row r="353" spans="5:6" x14ac:dyDescent="0.25">
      <c r="E353"/>
      <c r="F353"/>
    </row>
    <row r="354" spans="5:6" x14ac:dyDescent="0.25">
      <c r="E354"/>
      <c r="F354"/>
    </row>
    <row r="355" spans="5:6" x14ac:dyDescent="0.25">
      <c r="E355"/>
      <c r="F355"/>
    </row>
    <row r="356" spans="5:6" x14ac:dyDescent="0.25">
      <c r="E356"/>
      <c r="F356"/>
    </row>
    <row r="357" spans="5:6" x14ac:dyDescent="0.25">
      <c r="E357"/>
      <c r="F357"/>
    </row>
    <row r="358" spans="5:6" x14ac:dyDescent="0.25">
      <c r="E358"/>
      <c r="F358"/>
    </row>
    <row r="359" spans="5:6" x14ac:dyDescent="0.25">
      <c r="E359"/>
      <c r="F359"/>
    </row>
    <row r="360" spans="5:6" x14ac:dyDescent="0.25">
      <c r="E360"/>
      <c r="F360"/>
    </row>
    <row r="361" spans="5:6" x14ac:dyDescent="0.25">
      <c r="E361"/>
      <c r="F361"/>
    </row>
    <row r="362" spans="5:6" x14ac:dyDescent="0.25">
      <c r="E362"/>
      <c r="F362"/>
    </row>
    <row r="363" spans="5:6" x14ac:dyDescent="0.25">
      <c r="E363"/>
      <c r="F363"/>
    </row>
    <row r="364" spans="5:6" x14ac:dyDescent="0.25">
      <c r="E364"/>
      <c r="F364"/>
    </row>
    <row r="365" spans="5:6" x14ac:dyDescent="0.25">
      <c r="E365"/>
      <c r="F365"/>
    </row>
    <row r="366" spans="5:6" x14ac:dyDescent="0.25">
      <c r="E366"/>
      <c r="F366"/>
    </row>
    <row r="367" spans="5:6" x14ac:dyDescent="0.25">
      <c r="E367"/>
      <c r="F367"/>
    </row>
    <row r="368" spans="5:6" x14ac:dyDescent="0.25">
      <c r="E368"/>
      <c r="F368"/>
    </row>
    <row r="369" spans="5:6" x14ac:dyDescent="0.25">
      <c r="E369"/>
      <c r="F369"/>
    </row>
    <row r="370" spans="5:6" x14ac:dyDescent="0.25">
      <c r="E370"/>
      <c r="F370"/>
    </row>
    <row r="371" spans="5:6" x14ac:dyDescent="0.25">
      <c r="E371"/>
      <c r="F371"/>
    </row>
    <row r="372" spans="5:6" x14ac:dyDescent="0.25">
      <c r="E372"/>
      <c r="F372"/>
    </row>
    <row r="373" spans="5:6" x14ac:dyDescent="0.25">
      <c r="E373"/>
      <c r="F373"/>
    </row>
    <row r="374" spans="5:6" x14ac:dyDescent="0.25">
      <c r="E374"/>
      <c r="F374"/>
    </row>
    <row r="375" spans="5:6" x14ac:dyDescent="0.25">
      <c r="E375"/>
      <c r="F375"/>
    </row>
    <row r="376" spans="5:6" x14ac:dyDescent="0.25">
      <c r="E376"/>
      <c r="F376"/>
    </row>
    <row r="377" spans="5:6" x14ac:dyDescent="0.25">
      <c r="E377"/>
      <c r="F377"/>
    </row>
    <row r="378" spans="5:6" x14ac:dyDescent="0.25">
      <c r="E378"/>
      <c r="F378"/>
    </row>
    <row r="379" spans="5:6" x14ac:dyDescent="0.25">
      <c r="E379"/>
      <c r="F379"/>
    </row>
    <row r="380" spans="5:6" x14ac:dyDescent="0.25">
      <c r="E380"/>
      <c r="F380"/>
    </row>
    <row r="381" spans="5:6" x14ac:dyDescent="0.25">
      <c r="E381"/>
      <c r="F381"/>
    </row>
    <row r="382" spans="5:6" x14ac:dyDescent="0.25">
      <c r="E382"/>
      <c r="F382"/>
    </row>
    <row r="383" spans="5:6" x14ac:dyDescent="0.25">
      <c r="E383"/>
      <c r="F383"/>
    </row>
    <row r="384" spans="5:6" x14ac:dyDescent="0.25">
      <c r="E384"/>
      <c r="F384"/>
    </row>
    <row r="385" spans="5:6" x14ac:dyDescent="0.25">
      <c r="E385"/>
      <c r="F3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2972-3EA7-4CA0-AE82-C2B63512CE3F}">
  <dimension ref="A4:B347"/>
  <sheetViews>
    <sheetView workbookViewId="0">
      <selection activeCell="B7" sqref="B7"/>
    </sheetView>
  </sheetViews>
  <sheetFormatPr defaultRowHeight="15" x14ac:dyDescent="0.25"/>
  <cols>
    <col min="1" max="1" width="43.85546875" customWidth="1"/>
    <col min="2" max="2" width="13.7109375" bestFit="1" customWidth="1"/>
    <col min="3" max="3" width="14" customWidth="1"/>
    <col min="4" max="4" width="25.85546875" customWidth="1"/>
    <col min="5" max="5" width="12.7109375" bestFit="1" customWidth="1"/>
    <col min="6" max="6" width="4.85546875" bestFit="1" customWidth="1"/>
    <col min="7" max="7" width="10" bestFit="1" customWidth="1"/>
    <col min="8" max="40" width="29.7109375" bestFit="1" customWidth="1"/>
    <col min="41" max="42" width="10" bestFit="1" customWidth="1"/>
  </cols>
  <sheetData>
    <row r="4" spans="1:2" x14ac:dyDescent="0.25">
      <c r="A4" s="3" t="s">
        <v>47</v>
      </c>
      <c r="B4" s="3" t="s">
        <v>48</v>
      </c>
    </row>
    <row r="5" spans="1:2" x14ac:dyDescent="0.25">
      <c r="A5" t="s">
        <v>65</v>
      </c>
      <c r="B5" t="s">
        <v>60</v>
      </c>
    </row>
    <row r="6" spans="1:2" x14ac:dyDescent="0.25">
      <c r="A6" t="s">
        <v>72</v>
      </c>
      <c r="B6" t="s">
        <v>73</v>
      </c>
    </row>
    <row r="7" spans="1:2" x14ac:dyDescent="0.25">
      <c r="A7" t="s">
        <v>110</v>
      </c>
      <c r="B7" t="s">
        <v>111</v>
      </c>
    </row>
    <row r="8" spans="1:2" x14ac:dyDescent="0.25">
      <c r="A8" t="s">
        <v>119</v>
      </c>
      <c r="B8" t="s">
        <v>120</v>
      </c>
    </row>
    <row r="9" spans="1:2" x14ac:dyDescent="0.25">
      <c r="A9" t="s">
        <v>126</v>
      </c>
      <c r="B9" t="s">
        <v>127</v>
      </c>
    </row>
    <row r="10" spans="1:2" x14ac:dyDescent="0.25">
      <c r="A10" t="s">
        <v>128</v>
      </c>
      <c r="B10" t="s">
        <v>129</v>
      </c>
    </row>
    <row r="11" spans="1:2" x14ac:dyDescent="0.25">
      <c r="A11" t="s">
        <v>146</v>
      </c>
      <c r="B11" t="s">
        <v>147</v>
      </c>
    </row>
    <row r="12" spans="1:2" x14ac:dyDescent="0.25">
      <c r="A12" t="s">
        <v>154</v>
      </c>
      <c r="B12" t="s">
        <v>155</v>
      </c>
    </row>
    <row r="13" spans="1:2" x14ac:dyDescent="0.25">
      <c r="A13" t="s">
        <v>158</v>
      </c>
      <c r="B13" t="s">
        <v>159</v>
      </c>
    </row>
    <row r="14" spans="1:2" x14ac:dyDescent="0.25">
      <c r="A14" t="s">
        <v>178</v>
      </c>
      <c r="B14" t="s">
        <v>179</v>
      </c>
    </row>
    <row r="15" spans="1:2" x14ac:dyDescent="0.25">
      <c r="A15" t="s">
        <v>208</v>
      </c>
      <c r="B15" t="s">
        <v>209</v>
      </c>
    </row>
    <row r="16" spans="1:2" x14ac:dyDescent="0.25">
      <c r="A16" t="s">
        <v>212</v>
      </c>
      <c r="B16" t="s">
        <v>213</v>
      </c>
    </row>
    <row r="17" spans="1:2" x14ac:dyDescent="0.25">
      <c r="A17" t="s">
        <v>243</v>
      </c>
      <c r="B17" t="s">
        <v>244</v>
      </c>
    </row>
    <row r="18" spans="1:2" x14ac:dyDescent="0.25">
      <c r="A18" t="s">
        <v>247</v>
      </c>
      <c r="B18" t="s">
        <v>248</v>
      </c>
    </row>
    <row r="19" spans="1:2" x14ac:dyDescent="0.25">
      <c r="A19" t="s">
        <v>272</v>
      </c>
      <c r="B19" t="s">
        <v>273</v>
      </c>
    </row>
    <row r="20" spans="1:2" x14ac:dyDescent="0.25">
      <c r="A20" t="s">
        <v>278</v>
      </c>
      <c r="B20" t="s">
        <v>279</v>
      </c>
    </row>
    <row r="21" spans="1:2" x14ac:dyDescent="0.25">
      <c r="A21" t="s">
        <v>296</v>
      </c>
      <c r="B21" t="s">
        <v>297</v>
      </c>
    </row>
    <row r="22" spans="1:2" x14ac:dyDescent="0.25">
      <c r="A22" t="s">
        <v>307</v>
      </c>
      <c r="B22" t="s">
        <v>308</v>
      </c>
    </row>
    <row r="23" spans="1:2" x14ac:dyDescent="0.25">
      <c r="A23" t="s">
        <v>321</v>
      </c>
      <c r="B23" t="s">
        <v>322</v>
      </c>
    </row>
    <row r="24" spans="1:2" x14ac:dyDescent="0.25">
      <c r="A24" t="s">
        <v>331</v>
      </c>
      <c r="B24" t="s">
        <v>332</v>
      </c>
    </row>
    <row r="25" spans="1:2" x14ac:dyDescent="0.25">
      <c r="A25" t="s">
        <v>333</v>
      </c>
      <c r="B25" t="s">
        <v>334</v>
      </c>
    </row>
    <row r="26" spans="1:2" x14ac:dyDescent="0.25">
      <c r="A26" t="s">
        <v>335</v>
      </c>
      <c r="B26" t="s">
        <v>336</v>
      </c>
    </row>
    <row r="27" spans="1:2" x14ac:dyDescent="0.25">
      <c r="A27" t="s">
        <v>357</v>
      </c>
      <c r="B27" t="s">
        <v>358</v>
      </c>
    </row>
    <row r="28" spans="1:2" x14ac:dyDescent="0.25">
      <c r="A28" t="s">
        <v>375</v>
      </c>
      <c r="B28" t="s">
        <v>376</v>
      </c>
    </row>
    <row r="29" spans="1:2" x14ac:dyDescent="0.25">
      <c r="A29" t="s">
        <v>381</v>
      </c>
      <c r="B29" t="s">
        <v>382</v>
      </c>
    </row>
    <row r="30" spans="1:2" x14ac:dyDescent="0.25">
      <c r="A30" t="s">
        <v>383</v>
      </c>
      <c r="B30" t="s">
        <v>384</v>
      </c>
    </row>
    <row r="31" spans="1:2" x14ac:dyDescent="0.25">
      <c r="A31" t="s">
        <v>391</v>
      </c>
      <c r="B31" t="s">
        <v>392</v>
      </c>
    </row>
    <row r="32" spans="1:2" x14ac:dyDescent="0.25">
      <c r="A32" t="s">
        <v>395</v>
      </c>
      <c r="B32" t="s">
        <v>396</v>
      </c>
    </row>
    <row r="33" spans="1:2" x14ac:dyDescent="0.25">
      <c r="A33" t="s">
        <v>397</v>
      </c>
      <c r="B33" t="s">
        <v>398</v>
      </c>
    </row>
    <row r="34" spans="1:2" x14ac:dyDescent="0.25">
      <c r="A34" t="s">
        <v>407</v>
      </c>
      <c r="B34" t="s">
        <v>408</v>
      </c>
    </row>
    <row r="35" spans="1:2" x14ac:dyDescent="0.25">
      <c r="A35" t="s">
        <v>411</v>
      </c>
      <c r="B35" t="s">
        <v>412</v>
      </c>
    </row>
    <row r="36" spans="1:2" x14ac:dyDescent="0.25">
      <c r="A36" t="s">
        <v>413</v>
      </c>
      <c r="B36" t="s">
        <v>414</v>
      </c>
    </row>
    <row r="37" spans="1:2" x14ac:dyDescent="0.25">
      <c r="A37" t="s">
        <v>417</v>
      </c>
      <c r="B37" t="s">
        <v>418</v>
      </c>
    </row>
    <row r="38" spans="1:2" x14ac:dyDescent="0.25">
      <c r="A38" t="s">
        <v>429</v>
      </c>
      <c r="B38" t="s">
        <v>430</v>
      </c>
    </row>
    <row r="39" spans="1:2" x14ac:dyDescent="0.25">
      <c r="A39" t="s">
        <v>448</v>
      </c>
      <c r="B39" t="s">
        <v>449</v>
      </c>
    </row>
    <row r="40" spans="1:2" x14ac:dyDescent="0.25">
      <c r="A40" t="s">
        <v>457</v>
      </c>
      <c r="B40" t="s">
        <v>458</v>
      </c>
    </row>
    <row r="41" spans="1:2" x14ac:dyDescent="0.25">
      <c r="A41" t="s">
        <v>463</v>
      </c>
      <c r="B41" t="s">
        <v>464</v>
      </c>
    </row>
    <row r="42" spans="1:2" x14ac:dyDescent="0.25">
      <c r="A42" t="s">
        <v>469</v>
      </c>
      <c r="B42" t="s">
        <v>470</v>
      </c>
    </row>
    <row r="43" spans="1:2" x14ac:dyDescent="0.25">
      <c r="A43" t="s">
        <v>473</v>
      </c>
      <c r="B43" t="s">
        <v>474</v>
      </c>
    </row>
    <row r="44" spans="1:2" x14ac:dyDescent="0.25">
      <c r="A44" t="s">
        <v>475</v>
      </c>
      <c r="B44" t="s">
        <v>476</v>
      </c>
    </row>
    <row r="45" spans="1:2" x14ac:dyDescent="0.25">
      <c r="A45" t="s">
        <v>477</v>
      </c>
      <c r="B45" t="s">
        <v>478</v>
      </c>
    </row>
    <row r="46" spans="1:2" x14ac:dyDescent="0.25">
      <c r="A46" t="s">
        <v>493</v>
      </c>
      <c r="B46" t="s">
        <v>494</v>
      </c>
    </row>
    <row r="47" spans="1:2" x14ac:dyDescent="0.25">
      <c r="A47" t="s">
        <v>495</v>
      </c>
      <c r="B47" t="s">
        <v>496</v>
      </c>
    </row>
    <row r="48" spans="1:2" x14ac:dyDescent="0.25">
      <c r="A48" t="s">
        <v>501</v>
      </c>
      <c r="B48" t="s">
        <v>502</v>
      </c>
    </row>
    <row r="49" spans="1:2" x14ac:dyDescent="0.25">
      <c r="A49" t="s">
        <v>507</v>
      </c>
      <c r="B49" t="s">
        <v>508</v>
      </c>
    </row>
    <row r="50" spans="1:2" x14ac:dyDescent="0.25">
      <c r="A50" t="s">
        <v>509</v>
      </c>
      <c r="B50" t="s">
        <v>510</v>
      </c>
    </row>
    <row r="51" spans="1:2" x14ac:dyDescent="0.25">
      <c r="A51" t="s">
        <v>525</v>
      </c>
      <c r="B51" t="s">
        <v>526</v>
      </c>
    </row>
    <row r="52" spans="1:2" x14ac:dyDescent="0.25">
      <c r="A52" t="s">
        <v>531</v>
      </c>
      <c r="B52" t="s">
        <v>532</v>
      </c>
    </row>
    <row r="53" spans="1:2" x14ac:dyDescent="0.25">
      <c r="A53" t="s">
        <v>533</v>
      </c>
      <c r="B53" t="s">
        <v>534</v>
      </c>
    </row>
    <row r="54" spans="1:2" x14ac:dyDescent="0.25">
      <c r="A54" t="s">
        <v>535</v>
      </c>
      <c r="B54" t="s">
        <v>536</v>
      </c>
    </row>
    <row r="55" spans="1:2" x14ac:dyDescent="0.25">
      <c r="A55" t="s">
        <v>546</v>
      </c>
      <c r="B55" t="s">
        <v>547</v>
      </c>
    </row>
    <row r="56" spans="1:2" x14ac:dyDescent="0.25">
      <c r="A56" t="s">
        <v>556</v>
      </c>
      <c r="B56" t="s">
        <v>557</v>
      </c>
    </row>
    <row r="57" spans="1:2" x14ac:dyDescent="0.25">
      <c r="A57" t="s">
        <v>593</v>
      </c>
      <c r="B57" t="s">
        <v>594</v>
      </c>
    </row>
    <row r="58" spans="1:2" x14ac:dyDescent="0.25">
      <c r="A58" t="s">
        <v>595</v>
      </c>
      <c r="B58" t="s">
        <v>596</v>
      </c>
    </row>
    <row r="59" spans="1:2" x14ac:dyDescent="0.25">
      <c r="A59" t="s">
        <v>599</v>
      </c>
      <c r="B59" t="s">
        <v>600</v>
      </c>
    </row>
    <row r="60" spans="1:2" x14ac:dyDescent="0.25">
      <c r="A60" t="s">
        <v>605</v>
      </c>
      <c r="B60" t="s">
        <v>606</v>
      </c>
    </row>
    <row r="61" spans="1:2" x14ac:dyDescent="0.25">
      <c r="A61" t="s">
        <v>615</v>
      </c>
      <c r="B61" t="s">
        <v>616</v>
      </c>
    </row>
    <row r="62" spans="1:2" x14ac:dyDescent="0.25">
      <c r="A62" t="s">
        <v>635</v>
      </c>
      <c r="B62" t="s">
        <v>636</v>
      </c>
    </row>
    <row r="63" spans="1:2" x14ac:dyDescent="0.25">
      <c r="A63" t="s">
        <v>639</v>
      </c>
      <c r="B63" t="s">
        <v>640</v>
      </c>
    </row>
    <row r="64" spans="1:2" x14ac:dyDescent="0.25">
      <c r="A64" t="s">
        <v>290</v>
      </c>
      <c r="B64" t="s">
        <v>291</v>
      </c>
    </row>
    <row r="65" spans="1:2" x14ac:dyDescent="0.25">
      <c r="A65" t="s">
        <v>627</v>
      </c>
      <c r="B65" t="s">
        <v>628</v>
      </c>
    </row>
    <row r="66" spans="1:2" x14ac:dyDescent="0.25">
      <c r="A66" t="s">
        <v>198</v>
      </c>
      <c r="B66" t="s">
        <v>198</v>
      </c>
    </row>
    <row r="67" spans="1:2" x14ac:dyDescent="0.25">
      <c r="A67" t="s">
        <v>609</v>
      </c>
      <c r="B67" t="s">
        <v>610</v>
      </c>
    </row>
    <row r="68" spans="1:2" x14ac:dyDescent="0.25">
      <c r="A68" t="s">
        <v>298</v>
      </c>
      <c r="B68" t="s">
        <v>299</v>
      </c>
    </row>
    <row r="69" spans="1:2" x14ac:dyDescent="0.25">
      <c r="A69" t="s">
        <v>315</v>
      </c>
      <c r="B69" t="s">
        <v>316</v>
      </c>
    </row>
    <row r="70" spans="1:2" x14ac:dyDescent="0.25">
      <c r="A70" t="s">
        <v>192</v>
      </c>
      <c r="B70" t="s">
        <v>193</v>
      </c>
    </row>
    <row r="71" spans="1:2" x14ac:dyDescent="0.25">
      <c r="A71" t="s">
        <v>52</v>
      </c>
      <c r="B71" t="s">
        <v>53</v>
      </c>
    </row>
    <row r="72" spans="1:2" x14ac:dyDescent="0.25">
      <c r="A72" t="s">
        <v>58</v>
      </c>
      <c r="B72" t="s">
        <v>59</v>
      </c>
    </row>
    <row r="73" spans="1:2" x14ac:dyDescent="0.25">
      <c r="A73" t="s">
        <v>62</v>
      </c>
      <c r="B73" t="s">
        <v>63</v>
      </c>
    </row>
    <row r="74" spans="1:2" x14ac:dyDescent="0.25">
      <c r="A74" t="s">
        <v>67</v>
      </c>
      <c r="B74" t="s">
        <v>68</v>
      </c>
    </row>
    <row r="75" spans="1:2" x14ac:dyDescent="0.25">
      <c r="A75" t="s">
        <v>70</v>
      </c>
      <c r="B75" t="s">
        <v>71</v>
      </c>
    </row>
    <row r="76" spans="1:2" x14ac:dyDescent="0.25">
      <c r="A76" t="s">
        <v>675</v>
      </c>
      <c r="B76" t="s">
        <v>676</v>
      </c>
    </row>
    <row r="77" spans="1:2" x14ac:dyDescent="0.25">
      <c r="A77" t="s">
        <v>75</v>
      </c>
      <c r="B77" t="s">
        <v>76</v>
      </c>
    </row>
    <row r="78" spans="1:2" x14ac:dyDescent="0.25">
      <c r="B78" t="s">
        <v>78</v>
      </c>
    </row>
    <row r="79" spans="1:2" x14ac:dyDescent="0.25">
      <c r="B79" t="s">
        <v>80</v>
      </c>
    </row>
    <row r="80" spans="1:2" x14ac:dyDescent="0.25">
      <c r="B80" t="s">
        <v>82</v>
      </c>
    </row>
    <row r="81" spans="1:2" x14ac:dyDescent="0.25">
      <c r="B81" t="s">
        <v>84</v>
      </c>
    </row>
    <row r="82" spans="1:2" x14ac:dyDescent="0.25">
      <c r="B82" t="s">
        <v>715</v>
      </c>
    </row>
    <row r="83" spans="1:2" x14ac:dyDescent="0.25">
      <c r="A83" t="s">
        <v>716</v>
      </c>
      <c r="B83" t="s">
        <v>717</v>
      </c>
    </row>
    <row r="84" spans="1:2" x14ac:dyDescent="0.25">
      <c r="A84" t="s">
        <v>86</v>
      </c>
      <c r="B84" t="s">
        <v>87</v>
      </c>
    </row>
    <row r="85" spans="1:2" x14ac:dyDescent="0.25">
      <c r="A85" t="s">
        <v>89</v>
      </c>
      <c r="B85" t="s">
        <v>90</v>
      </c>
    </row>
    <row r="86" spans="1:2" x14ac:dyDescent="0.25">
      <c r="A86" t="s">
        <v>91</v>
      </c>
      <c r="B86" t="s">
        <v>92</v>
      </c>
    </row>
    <row r="87" spans="1:2" x14ac:dyDescent="0.25">
      <c r="A87" t="s">
        <v>94</v>
      </c>
      <c r="B87" t="s">
        <v>95</v>
      </c>
    </row>
    <row r="88" spans="1:2" x14ac:dyDescent="0.25">
      <c r="A88" t="s">
        <v>96</v>
      </c>
      <c r="B88" t="s">
        <v>97</v>
      </c>
    </row>
    <row r="89" spans="1:2" x14ac:dyDescent="0.25">
      <c r="A89" t="s">
        <v>98</v>
      </c>
      <c r="B89" t="s">
        <v>99</v>
      </c>
    </row>
    <row r="90" spans="1:2" x14ac:dyDescent="0.25">
      <c r="A90" t="s">
        <v>100</v>
      </c>
      <c r="B90" t="s">
        <v>101</v>
      </c>
    </row>
    <row r="91" spans="1:2" x14ac:dyDescent="0.25">
      <c r="A91" t="s">
        <v>102</v>
      </c>
      <c r="B91" t="s">
        <v>103</v>
      </c>
    </row>
    <row r="92" spans="1:2" x14ac:dyDescent="0.25">
      <c r="A92" t="s">
        <v>104</v>
      </c>
      <c r="B92" t="s">
        <v>105</v>
      </c>
    </row>
    <row r="93" spans="1:2" x14ac:dyDescent="0.25">
      <c r="A93" t="s">
        <v>106</v>
      </c>
      <c r="B93" t="s">
        <v>107</v>
      </c>
    </row>
    <row r="94" spans="1:2" x14ac:dyDescent="0.25">
      <c r="A94" t="s">
        <v>108</v>
      </c>
      <c r="B94" t="s">
        <v>109</v>
      </c>
    </row>
    <row r="95" spans="1:2" x14ac:dyDescent="0.25">
      <c r="A95" t="s">
        <v>113</v>
      </c>
      <c r="B95" t="s">
        <v>114</v>
      </c>
    </row>
    <row r="96" spans="1:2" x14ac:dyDescent="0.25">
      <c r="A96" t="s">
        <v>115</v>
      </c>
      <c r="B96" t="s">
        <v>116</v>
      </c>
    </row>
    <row r="97" spans="1:2" x14ac:dyDescent="0.25">
      <c r="A97" t="s">
        <v>683</v>
      </c>
      <c r="B97" t="s">
        <v>684</v>
      </c>
    </row>
    <row r="98" spans="1:2" x14ac:dyDescent="0.25">
      <c r="A98" t="s">
        <v>117</v>
      </c>
      <c r="B98" t="s">
        <v>118</v>
      </c>
    </row>
    <row r="99" spans="1:2" x14ac:dyDescent="0.25">
      <c r="A99" t="s">
        <v>122</v>
      </c>
      <c r="B99" t="s">
        <v>123</v>
      </c>
    </row>
    <row r="100" spans="1:2" x14ac:dyDescent="0.25">
      <c r="A100" t="s">
        <v>124</v>
      </c>
      <c r="B100" t="s">
        <v>125</v>
      </c>
    </row>
    <row r="101" spans="1:2" x14ac:dyDescent="0.25">
      <c r="A101" t="s">
        <v>130</v>
      </c>
      <c r="B101" t="s">
        <v>131</v>
      </c>
    </row>
    <row r="102" spans="1:2" x14ac:dyDescent="0.25">
      <c r="A102" t="s">
        <v>133</v>
      </c>
      <c r="B102" t="s">
        <v>134</v>
      </c>
    </row>
    <row r="103" spans="1:2" x14ac:dyDescent="0.25">
      <c r="A103" t="s">
        <v>135</v>
      </c>
      <c r="B103" t="s">
        <v>136</v>
      </c>
    </row>
    <row r="104" spans="1:2" x14ac:dyDescent="0.25">
      <c r="A104" t="s">
        <v>138</v>
      </c>
      <c r="B104" t="s">
        <v>139</v>
      </c>
    </row>
    <row r="105" spans="1:2" x14ac:dyDescent="0.25">
      <c r="A105" t="s">
        <v>140</v>
      </c>
      <c r="B105" t="s">
        <v>141</v>
      </c>
    </row>
    <row r="106" spans="1:2" x14ac:dyDescent="0.25">
      <c r="A106" t="s">
        <v>142</v>
      </c>
      <c r="B106" t="s">
        <v>143</v>
      </c>
    </row>
    <row r="107" spans="1:2" x14ac:dyDescent="0.25">
      <c r="B107" t="s">
        <v>718</v>
      </c>
    </row>
    <row r="108" spans="1:2" x14ac:dyDescent="0.25">
      <c r="A108" t="s">
        <v>655</v>
      </c>
      <c r="B108" t="s">
        <v>656</v>
      </c>
    </row>
    <row r="109" spans="1:2" x14ac:dyDescent="0.25">
      <c r="A109" t="s">
        <v>144</v>
      </c>
      <c r="B109" t="s">
        <v>145</v>
      </c>
    </row>
    <row r="110" spans="1:2" x14ac:dyDescent="0.25">
      <c r="A110" t="s">
        <v>148</v>
      </c>
      <c r="B110" t="s">
        <v>149</v>
      </c>
    </row>
    <row r="111" spans="1:2" x14ac:dyDescent="0.25">
      <c r="A111" t="s">
        <v>150</v>
      </c>
      <c r="B111" t="s">
        <v>151</v>
      </c>
    </row>
    <row r="112" spans="1:2" x14ac:dyDescent="0.25">
      <c r="A112" t="s">
        <v>152</v>
      </c>
      <c r="B112" t="s">
        <v>153</v>
      </c>
    </row>
    <row r="113" spans="1:2" x14ac:dyDescent="0.25">
      <c r="A113" t="s">
        <v>156</v>
      </c>
      <c r="B113" t="s">
        <v>157</v>
      </c>
    </row>
    <row r="114" spans="1:2" x14ac:dyDescent="0.25">
      <c r="A114" t="s">
        <v>689</v>
      </c>
      <c r="B114" t="s">
        <v>690</v>
      </c>
    </row>
    <row r="115" spans="1:2" x14ac:dyDescent="0.25">
      <c r="A115" t="s">
        <v>691</v>
      </c>
      <c r="B115" t="s">
        <v>692</v>
      </c>
    </row>
    <row r="116" spans="1:2" x14ac:dyDescent="0.25">
      <c r="A116" t="s">
        <v>693</v>
      </c>
      <c r="B116" t="s">
        <v>694</v>
      </c>
    </row>
    <row r="117" spans="1:2" x14ac:dyDescent="0.25">
      <c r="A117" t="s">
        <v>160</v>
      </c>
      <c r="B117" t="s">
        <v>161</v>
      </c>
    </row>
    <row r="118" spans="1:2" x14ac:dyDescent="0.25">
      <c r="A118" t="s">
        <v>681</v>
      </c>
      <c r="B118" t="s">
        <v>682</v>
      </c>
    </row>
    <row r="119" spans="1:2" x14ac:dyDescent="0.25">
      <c r="A119" t="s">
        <v>162</v>
      </c>
      <c r="B119" t="s">
        <v>163</v>
      </c>
    </row>
    <row r="120" spans="1:2" x14ac:dyDescent="0.25">
      <c r="A120" t="s">
        <v>164</v>
      </c>
      <c r="B120" t="s">
        <v>165</v>
      </c>
    </row>
    <row r="121" spans="1:2" x14ac:dyDescent="0.25">
      <c r="A121" t="s">
        <v>166</v>
      </c>
      <c r="B121" t="s">
        <v>167</v>
      </c>
    </row>
    <row r="122" spans="1:2" x14ac:dyDescent="0.25">
      <c r="A122" t="s">
        <v>168</v>
      </c>
      <c r="B122" t="s">
        <v>169</v>
      </c>
    </row>
    <row r="123" spans="1:2" x14ac:dyDescent="0.25">
      <c r="A123" t="s">
        <v>170</v>
      </c>
      <c r="B123" t="s">
        <v>171</v>
      </c>
    </row>
    <row r="124" spans="1:2" x14ac:dyDescent="0.25">
      <c r="A124" t="s">
        <v>657</v>
      </c>
      <c r="B124" t="s">
        <v>658</v>
      </c>
    </row>
    <row r="125" spans="1:2" x14ac:dyDescent="0.25">
      <c r="A125" t="s">
        <v>172</v>
      </c>
      <c r="B125" t="s">
        <v>173</v>
      </c>
    </row>
    <row r="126" spans="1:2" x14ac:dyDescent="0.25">
      <c r="A126" t="s">
        <v>176</v>
      </c>
      <c r="B126" t="s">
        <v>177</v>
      </c>
    </row>
    <row r="127" spans="1:2" x14ac:dyDescent="0.25">
      <c r="A127" t="s">
        <v>180</v>
      </c>
      <c r="B127" t="s">
        <v>181</v>
      </c>
    </row>
    <row r="128" spans="1:2" x14ac:dyDescent="0.25">
      <c r="A128" t="s">
        <v>182</v>
      </c>
      <c r="B128" t="s">
        <v>183</v>
      </c>
    </row>
    <row r="129" spans="1:2" x14ac:dyDescent="0.25">
      <c r="A129" t="s">
        <v>185</v>
      </c>
      <c r="B129" t="s">
        <v>186</v>
      </c>
    </row>
    <row r="130" spans="1:2" x14ac:dyDescent="0.25">
      <c r="A130" t="s">
        <v>187</v>
      </c>
      <c r="B130" t="s">
        <v>188</v>
      </c>
    </row>
    <row r="131" spans="1:2" x14ac:dyDescent="0.25">
      <c r="A131" t="s">
        <v>190</v>
      </c>
      <c r="B131" t="s">
        <v>191</v>
      </c>
    </row>
    <row r="132" spans="1:2" x14ac:dyDescent="0.25">
      <c r="A132" t="s">
        <v>194</v>
      </c>
      <c r="B132" t="s">
        <v>195</v>
      </c>
    </row>
    <row r="133" spans="1:2" x14ac:dyDescent="0.25">
      <c r="A133" t="s">
        <v>196</v>
      </c>
      <c r="B133" t="s">
        <v>197</v>
      </c>
    </row>
    <row r="134" spans="1:2" x14ac:dyDescent="0.25">
      <c r="A134" t="s">
        <v>199</v>
      </c>
      <c r="B134" t="s">
        <v>200</v>
      </c>
    </row>
    <row r="135" spans="1:2" x14ac:dyDescent="0.25">
      <c r="A135" t="s">
        <v>201</v>
      </c>
      <c r="B135" t="s">
        <v>202</v>
      </c>
    </row>
    <row r="136" spans="1:2" x14ac:dyDescent="0.25">
      <c r="A136" t="s">
        <v>203</v>
      </c>
      <c r="B136" t="s">
        <v>202</v>
      </c>
    </row>
    <row r="137" spans="1:2" x14ac:dyDescent="0.25">
      <c r="A137" t="s">
        <v>204</v>
      </c>
      <c r="B137" t="s">
        <v>205</v>
      </c>
    </row>
    <row r="138" spans="1:2" x14ac:dyDescent="0.25">
      <c r="A138" t="s">
        <v>206</v>
      </c>
      <c r="B138" t="s">
        <v>207</v>
      </c>
    </row>
    <row r="139" spans="1:2" x14ac:dyDescent="0.25">
      <c r="A139" t="s">
        <v>663</v>
      </c>
      <c r="B139" t="s">
        <v>664</v>
      </c>
    </row>
    <row r="140" spans="1:2" x14ac:dyDescent="0.25">
      <c r="A140" t="s">
        <v>210</v>
      </c>
      <c r="B140" t="s">
        <v>211</v>
      </c>
    </row>
    <row r="141" spans="1:2" x14ac:dyDescent="0.25">
      <c r="B141" t="s">
        <v>719</v>
      </c>
    </row>
    <row r="142" spans="1:2" x14ac:dyDescent="0.25">
      <c r="B142" t="s">
        <v>720</v>
      </c>
    </row>
    <row r="143" spans="1:2" x14ac:dyDescent="0.25">
      <c r="B143" t="s">
        <v>721</v>
      </c>
    </row>
    <row r="144" spans="1:2" x14ac:dyDescent="0.25">
      <c r="A144" t="s">
        <v>214</v>
      </c>
      <c r="B144" t="s">
        <v>215</v>
      </c>
    </row>
    <row r="145" spans="1:2" x14ac:dyDescent="0.25">
      <c r="A145" t="s">
        <v>216</v>
      </c>
      <c r="B145" t="s">
        <v>217</v>
      </c>
    </row>
    <row r="146" spans="1:2" x14ac:dyDescent="0.25">
      <c r="A146" t="s">
        <v>218</v>
      </c>
      <c r="B146" t="s">
        <v>219</v>
      </c>
    </row>
    <row r="147" spans="1:2" x14ac:dyDescent="0.25">
      <c r="A147" t="s">
        <v>220</v>
      </c>
      <c r="B147" t="s">
        <v>221</v>
      </c>
    </row>
    <row r="148" spans="1:2" x14ac:dyDescent="0.25">
      <c r="A148" t="s">
        <v>222</v>
      </c>
      <c r="B148" t="s">
        <v>223</v>
      </c>
    </row>
    <row r="149" spans="1:2" x14ac:dyDescent="0.25">
      <c r="A149" t="s">
        <v>687</v>
      </c>
      <c r="B149" t="s">
        <v>688</v>
      </c>
    </row>
    <row r="150" spans="1:2" x14ac:dyDescent="0.25">
      <c r="A150" t="s">
        <v>224</v>
      </c>
      <c r="B150" t="s">
        <v>225</v>
      </c>
    </row>
    <row r="151" spans="1:2" x14ac:dyDescent="0.25">
      <c r="A151" t="s">
        <v>226</v>
      </c>
      <c r="B151" t="s">
        <v>227</v>
      </c>
    </row>
    <row r="152" spans="1:2" x14ac:dyDescent="0.25">
      <c r="A152" t="s">
        <v>229</v>
      </c>
      <c r="B152" t="s">
        <v>230</v>
      </c>
    </row>
    <row r="153" spans="1:2" x14ac:dyDescent="0.25">
      <c r="A153" t="s">
        <v>647</v>
      </c>
      <c r="B153" t="s">
        <v>648</v>
      </c>
    </row>
    <row r="154" spans="1:2" x14ac:dyDescent="0.25">
      <c r="A154" t="s">
        <v>231</v>
      </c>
      <c r="B154" t="s">
        <v>232</v>
      </c>
    </row>
    <row r="155" spans="1:2" x14ac:dyDescent="0.25">
      <c r="A155" t="s">
        <v>233</v>
      </c>
      <c r="B155" t="s">
        <v>234</v>
      </c>
    </row>
    <row r="156" spans="1:2" x14ac:dyDescent="0.25">
      <c r="A156" t="s">
        <v>235</v>
      </c>
      <c r="B156" t="s">
        <v>236</v>
      </c>
    </row>
    <row r="157" spans="1:2" x14ac:dyDescent="0.25">
      <c r="A157" t="s">
        <v>237</v>
      </c>
      <c r="B157" t="s">
        <v>238</v>
      </c>
    </row>
    <row r="158" spans="1:2" x14ac:dyDescent="0.25">
      <c r="A158" t="s">
        <v>239</v>
      </c>
      <c r="B158" t="s">
        <v>240</v>
      </c>
    </row>
    <row r="159" spans="1:2" x14ac:dyDescent="0.25">
      <c r="A159" t="s">
        <v>241</v>
      </c>
      <c r="B159" t="s">
        <v>242</v>
      </c>
    </row>
    <row r="160" spans="1:2" x14ac:dyDescent="0.25">
      <c r="A160" t="s">
        <v>245</v>
      </c>
      <c r="B160" t="s">
        <v>246</v>
      </c>
    </row>
    <row r="161" spans="1:2" x14ac:dyDescent="0.25">
      <c r="A161" t="s">
        <v>249</v>
      </c>
      <c r="B161" t="s">
        <v>250</v>
      </c>
    </row>
    <row r="162" spans="1:2" x14ac:dyDescent="0.25">
      <c r="A162" t="s">
        <v>251</v>
      </c>
      <c r="B162" t="s">
        <v>252</v>
      </c>
    </row>
    <row r="163" spans="1:2" x14ac:dyDescent="0.25">
      <c r="A163" t="s">
        <v>254</v>
      </c>
      <c r="B163" t="s">
        <v>255</v>
      </c>
    </row>
    <row r="164" spans="1:2" x14ac:dyDescent="0.25">
      <c r="A164" t="s">
        <v>256</v>
      </c>
      <c r="B164" t="s">
        <v>257</v>
      </c>
    </row>
    <row r="165" spans="1:2" x14ac:dyDescent="0.25">
      <c r="A165" t="s">
        <v>258</v>
      </c>
      <c r="B165" t="s">
        <v>259</v>
      </c>
    </row>
    <row r="166" spans="1:2" x14ac:dyDescent="0.25">
      <c r="A166" t="s">
        <v>695</v>
      </c>
      <c r="B166" t="s">
        <v>696</v>
      </c>
    </row>
    <row r="167" spans="1:2" x14ac:dyDescent="0.25">
      <c r="A167" t="s">
        <v>260</v>
      </c>
      <c r="B167" t="s">
        <v>261</v>
      </c>
    </row>
    <row r="168" spans="1:2" x14ac:dyDescent="0.25">
      <c r="A168" t="s">
        <v>262</v>
      </c>
      <c r="B168" t="s">
        <v>263</v>
      </c>
    </row>
    <row r="169" spans="1:2" x14ac:dyDescent="0.25">
      <c r="A169" t="s">
        <v>264</v>
      </c>
      <c r="B169" t="s">
        <v>265</v>
      </c>
    </row>
    <row r="170" spans="1:2" x14ac:dyDescent="0.25">
      <c r="A170" t="s">
        <v>722</v>
      </c>
      <c r="B170" t="s">
        <v>723</v>
      </c>
    </row>
    <row r="171" spans="1:2" x14ac:dyDescent="0.25">
      <c r="A171" t="s">
        <v>266</v>
      </c>
      <c r="B171" t="s">
        <v>724</v>
      </c>
    </row>
    <row r="172" spans="1:2" x14ac:dyDescent="0.25">
      <c r="B172" t="s">
        <v>267</v>
      </c>
    </row>
    <row r="173" spans="1:2" x14ac:dyDescent="0.25">
      <c r="A173" t="s">
        <v>725</v>
      </c>
      <c r="B173" t="s">
        <v>726</v>
      </c>
    </row>
    <row r="174" spans="1:2" x14ac:dyDescent="0.25">
      <c r="A174" t="s">
        <v>727</v>
      </c>
      <c r="B174" t="s">
        <v>728</v>
      </c>
    </row>
    <row r="175" spans="1:2" x14ac:dyDescent="0.25">
      <c r="A175" t="s">
        <v>268</v>
      </c>
      <c r="B175" t="s">
        <v>269</v>
      </c>
    </row>
    <row r="176" spans="1:2" x14ac:dyDescent="0.25">
      <c r="B176" t="s">
        <v>729</v>
      </c>
    </row>
    <row r="177" spans="1:2" x14ac:dyDescent="0.25">
      <c r="A177" t="s">
        <v>270</v>
      </c>
      <c r="B177" t="s">
        <v>271</v>
      </c>
    </row>
    <row r="178" spans="1:2" x14ac:dyDescent="0.25">
      <c r="A178" t="s">
        <v>274</v>
      </c>
      <c r="B178" t="s">
        <v>275</v>
      </c>
    </row>
    <row r="179" spans="1:2" x14ac:dyDescent="0.25">
      <c r="A179" t="s">
        <v>276</v>
      </c>
      <c r="B179" t="s">
        <v>277</v>
      </c>
    </row>
    <row r="180" spans="1:2" x14ac:dyDescent="0.25">
      <c r="A180" t="s">
        <v>280</v>
      </c>
      <c r="B180" t="s">
        <v>281</v>
      </c>
    </row>
    <row r="181" spans="1:2" x14ac:dyDescent="0.25">
      <c r="A181" t="s">
        <v>282</v>
      </c>
      <c r="B181" t="s">
        <v>283</v>
      </c>
    </row>
    <row r="182" spans="1:2" x14ac:dyDescent="0.25">
      <c r="A182" t="s">
        <v>284</v>
      </c>
      <c r="B182" t="s">
        <v>285</v>
      </c>
    </row>
    <row r="183" spans="1:2" x14ac:dyDescent="0.25">
      <c r="A183" t="s">
        <v>286</v>
      </c>
      <c r="B183" t="s">
        <v>287</v>
      </c>
    </row>
    <row r="184" spans="1:2" x14ac:dyDescent="0.25">
      <c r="A184" t="s">
        <v>288</v>
      </c>
      <c r="B184" t="s">
        <v>289</v>
      </c>
    </row>
    <row r="185" spans="1:2" x14ac:dyDescent="0.25">
      <c r="A185" t="s">
        <v>292</v>
      </c>
      <c r="B185" t="s">
        <v>293</v>
      </c>
    </row>
    <row r="186" spans="1:2" x14ac:dyDescent="0.25">
      <c r="A186" t="s">
        <v>294</v>
      </c>
      <c r="B186" t="s">
        <v>295</v>
      </c>
    </row>
    <row r="187" spans="1:2" x14ac:dyDescent="0.25">
      <c r="A187" t="s">
        <v>300</v>
      </c>
      <c r="B187" t="s">
        <v>301</v>
      </c>
    </row>
    <row r="188" spans="1:2" x14ac:dyDescent="0.25">
      <c r="A188" t="s">
        <v>302</v>
      </c>
      <c r="B188" t="s">
        <v>303</v>
      </c>
    </row>
    <row r="189" spans="1:2" x14ac:dyDescent="0.25">
      <c r="A189" t="s">
        <v>304</v>
      </c>
      <c r="B189" t="s">
        <v>305</v>
      </c>
    </row>
    <row r="190" spans="1:2" x14ac:dyDescent="0.25">
      <c r="A190" t="s">
        <v>306</v>
      </c>
      <c r="B190" t="s">
        <v>1</v>
      </c>
    </row>
    <row r="191" spans="1:2" x14ac:dyDescent="0.25">
      <c r="A191" t="s">
        <v>309</v>
      </c>
      <c r="B191" t="s">
        <v>310</v>
      </c>
    </row>
    <row r="192" spans="1:2" x14ac:dyDescent="0.25">
      <c r="A192" t="s">
        <v>311</v>
      </c>
      <c r="B192" t="s">
        <v>312</v>
      </c>
    </row>
    <row r="193" spans="1:2" x14ac:dyDescent="0.25">
      <c r="A193" t="s">
        <v>685</v>
      </c>
      <c r="B193" t="s">
        <v>686</v>
      </c>
    </row>
    <row r="194" spans="1:2" x14ac:dyDescent="0.25">
      <c r="A194" t="s">
        <v>313</v>
      </c>
      <c r="B194" t="s">
        <v>314</v>
      </c>
    </row>
    <row r="195" spans="1:2" x14ac:dyDescent="0.25">
      <c r="A195" t="s">
        <v>317</v>
      </c>
      <c r="B195" t="s">
        <v>318</v>
      </c>
    </row>
    <row r="196" spans="1:2" x14ac:dyDescent="0.25">
      <c r="A196" t="s">
        <v>319</v>
      </c>
      <c r="B196" t="s">
        <v>320</v>
      </c>
    </row>
    <row r="197" spans="1:2" x14ac:dyDescent="0.25">
      <c r="A197" t="s">
        <v>323</v>
      </c>
      <c r="B197" t="s">
        <v>324</v>
      </c>
    </row>
    <row r="198" spans="1:2" x14ac:dyDescent="0.25">
      <c r="A198" t="s">
        <v>325</v>
      </c>
      <c r="B198" t="s">
        <v>326</v>
      </c>
    </row>
    <row r="199" spans="1:2" x14ac:dyDescent="0.25">
      <c r="A199" t="s">
        <v>327</v>
      </c>
      <c r="B199" t="s">
        <v>328</v>
      </c>
    </row>
    <row r="200" spans="1:2" x14ac:dyDescent="0.25">
      <c r="A200" t="s">
        <v>329</v>
      </c>
      <c r="B200" t="s">
        <v>330</v>
      </c>
    </row>
    <row r="201" spans="1:2" x14ac:dyDescent="0.25">
      <c r="A201" t="s">
        <v>337</v>
      </c>
      <c r="B201" t="s">
        <v>338</v>
      </c>
    </row>
    <row r="202" spans="1:2" x14ac:dyDescent="0.25">
      <c r="A202" t="s">
        <v>339</v>
      </c>
      <c r="B202" t="s">
        <v>340</v>
      </c>
    </row>
    <row r="203" spans="1:2" x14ac:dyDescent="0.25">
      <c r="A203" t="s">
        <v>341</v>
      </c>
      <c r="B203" t="s">
        <v>342</v>
      </c>
    </row>
    <row r="204" spans="1:2" x14ac:dyDescent="0.25">
      <c r="A204" t="s">
        <v>730</v>
      </c>
      <c r="B204" t="s">
        <v>731</v>
      </c>
    </row>
    <row r="205" spans="1:2" x14ac:dyDescent="0.25">
      <c r="A205" t="s">
        <v>343</v>
      </c>
      <c r="B205" t="s">
        <v>344</v>
      </c>
    </row>
    <row r="206" spans="1:2" x14ac:dyDescent="0.25">
      <c r="A206" t="s">
        <v>345</v>
      </c>
      <c r="B206" t="s">
        <v>346</v>
      </c>
    </row>
    <row r="207" spans="1:2" x14ac:dyDescent="0.25">
      <c r="A207" t="s">
        <v>347</v>
      </c>
      <c r="B207" t="s">
        <v>348</v>
      </c>
    </row>
    <row r="208" spans="1:2" x14ac:dyDescent="0.25">
      <c r="A208" t="s">
        <v>349</v>
      </c>
      <c r="B208" t="s">
        <v>350</v>
      </c>
    </row>
    <row r="209" spans="1:2" x14ac:dyDescent="0.25">
      <c r="A209" t="s">
        <v>351</v>
      </c>
      <c r="B209" t="s">
        <v>352</v>
      </c>
    </row>
    <row r="210" spans="1:2" x14ac:dyDescent="0.25">
      <c r="A210" t="s">
        <v>353</v>
      </c>
      <c r="B210" t="s">
        <v>354</v>
      </c>
    </row>
    <row r="211" spans="1:2" x14ac:dyDescent="0.25">
      <c r="A211" t="s">
        <v>355</v>
      </c>
      <c r="B211" t="s">
        <v>356</v>
      </c>
    </row>
    <row r="212" spans="1:2" x14ac:dyDescent="0.25">
      <c r="A212" t="s">
        <v>359</v>
      </c>
      <c r="B212" t="s">
        <v>360</v>
      </c>
    </row>
    <row r="213" spans="1:2" x14ac:dyDescent="0.25">
      <c r="A213" t="s">
        <v>361</v>
      </c>
      <c r="B213" t="s">
        <v>362</v>
      </c>
    </row>
    <row r="214" spans="1:2" x14ac:dyDescent="0.25">
      <c r="A214" t="s">
        <v>363</v>
      </c>
      <c r="B214" t="s">
        <v>364</v>
      </c>
    </row>
    <row r="215" spans="1:2" x14ac:dyDescent="0.25">
      <c r="A215" t="s">
        <v>365</v>
      </c>
      <c r="B215" t="s">
        <v>366</v>
      </c>
    </row>
    <row r="216" spans="1:2" x14ac:dyDescent="0.25">
      <c r="A216" t="s">
        <v>367</v>
      </c>
      <c r="B216" t="s">
        <v>368</v>
      </c>
    </row>
    <row r="217" spans="1:2" x14ac:dyDescent="0.25">
      <c r="A217" t="s">
        <v>369</v>
      </c>
      <c r="B217" t="s">
        <v>370</v>
      </c>
    </row>
    <row r="218" spans="1:2" x14ac:dyDescent="0.25">
      <c r="A218" t="s">
        <v>371</v>
      </c>
      <c r="B218" t="s">
        <v>372</v>
      </c>
    </row>
    <row r="219" spans="1:2" x14ac:dyDescent="0.25">
      <c r="A219" t="s">
        <v>373</v>
      </c>
      <c r="B219" t="s">
        <v>374</v>
      </c>
    </row>
    <row r="220" spans="1:2" x14ac:dyDescent="0.25">
      <c r="A220" t="s">
        <v>697</v>
      </c>
      <c r="B220" t="s">
        <v>698</v>
      </c>
    </row>
    <row r="221" spans="1:2" x14ac:dyDescent="0.25">
      <c r="A221" t="s">
        <v>377</v>
      </c>
      <c r="B221" t="s">
        <v>378</v>
      </c>
    </row>
    <row r="222" spans="1:2" x14ac:dyDescent="0.25">
      <c r="A222" t="s">
        <v>379</v>
      </c>
      <c r="B222" t="s">
        <v>380</v>
      </c>
    </row>
    <row r="223" spans="1:2" x14ac:dyDescent="0.25">
      <c r="A223" t="s">
        <v>669</v>
      </c>
      <c r="B223" t="s">
        <v>670</v>
      </c>
    </row>
    <row r="224" spans="1:2" x14ac:dyDescent="0.25">
      <c r="A224" t="s">
        <v>699</v>
      </c>
      <c r="B224" t="s">
        <v>700</v>
      </c>
    </row>
    <row r="225" spans="1:2" x14ac:dyDescent="0.25">
      <c r="A225" t="s">
        <v>659</v>
      </c>
      <c r="B225" t="s">
        <v>660</v>
      </c>
    </row>
    <row r="226" spans="1:2" x14ac:dyDescent="0.25">
      <c r="A226" t="s">
        <v>385</v>
      </c>
      <c r="B226" t="s">
        <v>386</v>
      </c>
    </row>
    <row r="227" spans="1:2" x14ac:dyDescent="0.25">
      <c r="A227" t="s">
        <v>387</v>
      </c>
      <c r="B227" t="s">
        <v>388</v>
      </c>
    </row>
    <row r="228" spans="1:2" x14ac:dyDescent="0.25">
      <c r="A228" t="s">
        <v>389</v>
      </c>
      <c r="B228" t="s">
        <v>390</v>
      </c>
    </row>
    <row r="229" spans="1:2" x14ac:dyDescent="0.25">
      <c r="A229" t="s">
        <v>393</v>
      </c>
      <c r="B229" t="s">
        <v>394</v>
      </c>
    </row>
    <row r="230" spans="1:2" x14ac:dyDescent="0.25">
      <c r="A230" t="s">
        <v>399</v>
      </c>
      <c r="B230" t="s">
        <v>400</v>
      </c>
    </row>
    <row r="231" spans="1:2" x14ac:dyDescent="0.25">
      <c r="A231" t="s">
        <v>401</v>
      </c>
      <c r="B231" t="s">
        <v>402</v>
      </c>
    </row>
    <row r="232" spans="1:2" x14ac:dyDescent="0.25">
      <c r="A232" t="s">
        <v>403</v>
      </c>
      <c r="B232" t="s">
        <v>404</v>
      </c>
    </row>
    <row r="233" spans="1:2" x14ac:dyDescent="0.25">
      <c r="A233" t="s">
        <v>677</v>
      </c>
      <c r="B233" t="s">
        <v>678</v>
      </c>
    </row>
    <row r="234" spans="1:2" x14ac:dyDescent="0.25">
      <c r="A234" t="s">
        <v>405</v>
      </c>
      <c r="B234" t="s">
        <v>406</v>
      </c>
    </row>
    <row r="235" spans="1:2" x14ac:dyDescent="0.25">
      <c r="A235" t="s">
        <v>409</v>
      </c>
      <c r="B235" t="s">
        <v>410</v>
      </c>
    </row>
    <row r="236" spans="1:2" x14ac:dyDescent="0.25">
      <c r="A236" t="s">
        <v>415</v>
      </c>
      <c r="B236" t="s">
        <v>416</v>
      </c>
    </row>
    <row r="237" spans="1:2" x14ac:dyDescent="0.25">
      <c r="A237" t="s">
        <v>419</v>
      </c>
      <c r="B237" t="s">
        <v>420</v>
      </c>
    </row>
    <row r="238" spans="1:2" x14ac:dyDescent="0.25">
      <c r="A238" t="s">
        <v>421</v>
      </c>
      <c r="B238" t="s">
        <v>422</v>
      </c>
    </row>
    <row r="239" spans="1:2" x14ac:dyDescent="0.25">
      <c r="A239" t="s">
        <v>423</v>
      </c>
      <c r="B239" t="s">
        <v>424</v>
      </c>
    </row>
    <row r="240" spans="1:2" x14ac:dyDescent="0.25">
      <c r="A240" t="s">
        <v>425</v>
      </c>
      <c r="B240" t="s">
        <v>426</v>
      </c>
    </row>
    <row r="241" spans="1:2" x14ac:dyDescent="0.25">
      <c r="A241" t="s">
        <v>701</v>
      </c>
      <c r="B241" t="s">
        <v>702</v>
      </c>
    </row>
    <row r="242" spans="1:2" x14ac:dyDescent="0.25">
      <c r="A242" t="s">
        <v>427</v>
      </c>
      <c r="B242" t="s">
        <v>428</v>
      </c>
    </row>
    <row r="243" spans="1:2" x14ac:dyDescent="0.25">
      <c r="A243" t="s">
        <v>432</v>
      </c>
      <c r="B243" t="s">
        <v>433</v>
      </c>
    </row>
    <row r="244" spans="1:2" x14ac:dyDescent="0.25">
      <c r="A244" t="s">
        <v>434</v>
      </c>
      <c r="B244" t="s">
        <v>435</v>
      </c>
    </row>
    <row r="245" spans="1:2" x14ac:dyDescent="0.25">
      <c r="A245" t="s">
        <v>436</v>
      </c>
      <c r="B245" t="s">
        <v>437</v>
      </c>
    </row>
    <row r="246" spans="1:2" x14ac:dyDescent="0.25">
      <c r="A246" t="s">
        <v>703</v>
      </c>
      <c r="B246" t="s">
        <v>704</v>
      </c>
    </row>
    <row r="247" spans="1:2" x14ac:dyDescent="0.25">
      <c r="A247" t="s">
        <v>643</v>
      </c>
      <c r="B247" t="s">
        <v>644</v>
      </c>
    </row>
    <row r="248" spans="1:2" x14ac:dyDescent="0.25">
      <c r="A248" t="s">
        <v>671</v>
      </c>
      <c r="B248" t="s">
        <v>672</v>
      </c>
    </row>
    <row r="249" spans="1:2" x14ac:dyDescent="0.25">
      <c r="A249" t="s">
        <v>438</v>
      </c>
      <c r="B249" t="s">
        <v>439</v>
      </c>
    </row>
    <row r="250" spans="1:2" x14ac:dyDescent="0.25">
      <c r="A250" t="s">
        <v>440</v>
      </c>
      <c r="B250" t="s">
        <v>441</v>
      </c>
    </row>
    <row r="251" spans="1:2" x14ac:dyDescent="0.25">
      <c r="B251" t="s">
        <v>732</v>
      </c>
    </row>
    <row r="252" spans="1:2" x14ac:dyDescent="0.25">
      <c r="B252" t="s">
        <v>733</v>
      </c>
    </row>
    <row r="253" spans="1:2" x14ac:dyDescent="0.25">
      <c r="A253" t="s">
        <v>442</v>
      </c>
      <c r="B253" t="s">
        <v>443</v>
      </c>
    </row>
    <row r="254" spans="1:2" x14ac:dyDescent="0.25">
      <c r="A254" t="s">
        <v>444</v>
      </c>
      <c r="B254" t="s">
        <v>445</v>
      </c>
    </row>
    <row r="255" spans="1:2" x14ac:dyDescent="0.25">
      <c r="A255" t="s">
        <v>446</v>
      </c>
      <c r="B255" t="s">
        <v>447</v>
      </c>
    </row>
    <row r="256" spans="1:2" x14ac:dyDescent="0.25">
      <c r="A256" t="s">
        <v>734</v>
      </c>
      <c r="B256" t="s">
        <v>735</v>
      </c>
    </row>
    <row r="257" spans="1:2" x14ac:dyDescent="0.25">
      <c r="A257" t="s">
        <v>450</v>
      </c>
      <c r="B257" t="s">
        <v>451</v>
      </c>
    </row>
    <row r="258" spans="1:2" x14ac:dyDescent="0.25">
      <c r="A258" t="s">
        <v>452</v>
      </c>
      <c r="B258" t="s">
        <v>453</v>
      </c>
    </row>
    <row r="259" spans="1:2" x14ac:dyDescent="0.25">
      <c r="A259" t="s">
        <v>455</v>
      </c>
      <c r="B259" t="s">
        <v>456</v>
      </c>
    </row>
    <row r="260" spans="1:2" x14ac:dyDescent="0.25">
      <c r="A260" t="s">
        <v>667</v>
      </c>
      <c r="B260" t="s">
        <v>668</v>
      </c>
    </row>
    <row r="261" spans="1:2" x14ac:dyDescent="0.25">
      <c r="A261" t="s">
        <v>459</v>
      </c>
      <c r="B261" t="s">
        <v>460</v>
      </c>
    </row>
    <row r="262" spans="1:2" x14ac:dyDescent="0.25">
      <c r="A262" t="s">
        <v>461</v>
      </c>
      <c r="B262" t="s">
        <v>462</v>
      </c>
    </row>
    <row r="263" spans="1:2" x14ac:dyDescent="0.25">
      <c r="A263" t="s">
        <v>736</v>
      </c>
      <c r="B263" t="s">
        <v>737</v>
      </c>
    </row>
    <row r="264" spans="1:2" x14ac:dyDescent="0.25">
      <c r="A264" t="s">
        <v>673</v>
      </c>
      <c r="B264" t="s">
        <v>674</v>
      </c>
    </row>
    <row r="265" spans="1:2" x14ac:dyDescent="0.25">
      <c r="A265" t="s">
        <v>465</v>
      </c>
      <c r="B265" t="s">
        <v>466</v>
      </c>
    </row>
    <row r="266" spans="1:2" x14ac:dyDescent="0.25">
      <c r="A266" t="s">
        <v>467</v>
      </c>
      <c r="B266" t="s">
        <v>468</v>
      </c>
    </row>
    <row r="267" spans="1:2" x14ac:dyDescent="0.25">
      <c r="A267" t="s">
        <v>471</v>
      </c>
      <c r="B267" t="s">
        <v>472</v>
      </c>
    </row>
    <row r="268" spans="1:2" x14ac:dyDescent="0.25">
      <c r="A268" t="s">
        <v>479</v>
      </c>
      <c r="B268" t="s">
        <v>480</v>
      </c>
    </row>
    <row r="269" spans="1:2" x14ac:dyDescent="0.25">
      <c r="A269" t="s">
        <v>481</v>
      </c>
      <c r="B269" t="s">
        <v>482</v>
      </c>
    </row>
    <row r="270" spans="1:2" x14ac:dyDescent="0.25">
      <c r="A270" t="s">
        <v>483</v>
      </c>
      <c r="B270" t="s">
        <v>484</v>
      </c>
    </row>
    <row r="271" spans="1:2" x14ac:dyDescent="0.25">
      <c r="A271" t="s">
        <v>485</v>
      </c>
      <c r="B271" t="s">
        <v>486</v>
      </c>
    </row>
    <row r="272" spans="1:2" x14ac:dyDescent="0.25">
      <c r="A272" t="s">
        <v>705</v>
      </c>
      <c r="B272" t="s">
        <v>706</v>
      </c>
    </row>
    <row r="273" spans="1:2" x14ac:dyDescent="0.25">
      <c r="A273" t="s">
        <v>487</v>
      </c>
      <c r="B273" t="s">
        <v>488</v>
      </c>
    </row>
    <row r="274" spans="1:2" x14ac:dyDescent="0.25">
      <c r="A274" t="s">
        <v>489</v>
      </c>
      <c r="B274" t="s">
        <v>490</v>
      </c>
    </row>
    <row r="275" spans="1:2" x14ac:dyDescent="0.25">
      <c r="A275" t="s">
        <v>491</v>
      </c>
      <c r="B275" t="s">
        <v>492</v>
      </c>
    </row>
    <row r="276" spans="1:2" x14ac:dyDescent="0.25">
      <c r="A276" t="s">
        <v>661</v>
      </c>
      <c r="B276" t="s">
        <v>662</v>
      </c>
    </row>
    <row r="277" spans="1:2" x14ac:dyDescent="0.25">
      <c r="A277" t="s">
        <v>497</v>
      </c>
      <c r="B277" t="s">
        <v>498</v>
      </c>
    </row>
    <row r="278" spans="1:2" x14ac:dyDescent="0.25">
      <c r="A278" t="s">
        <v>499</v>
      </c>
      <c r="B278" t="s">
        <v>500</v>
      </c>
    </row>
    <row r="279" spans="1:2" x14ac:dyDescent="0.25">
      <c r="A279" t="s">
        <v>503</v>
      </c>
      <c r="B279" t="s">
        <v>504</v>
      </c>
    </row>
    <row r="280" spans="1:2" x14ac:dyDescent="0.25">
      <c r="A280" t="s">
        <v>505</v>
      </c>
      <c r="B280" t="s">
        <v>506</v>
      </c>
    </row>
    <row r="281" spans="1:2" x14ac:dyDescent="0.25">
      <c r="B281" t="s">
        <v>738</v>
      </c>
    </row>
    <row r="282" spans="1:2" x14ac:dyDescent="0.25">
      <c r="A282" t="s">
        <v>649</v>
      </c>
      <c r="B282" t="s">
        <v>650</v>
      </c>
    </row>
    <row r="283" spans="1:2" x14ac:dyDescent="0.25">
      <c r="A283" t="s">
        <v>511</v>
      </c>
      <c r="B283" t="s">
        <v>512</v>
      </c>
    </row>
    <row r="284" spans="1:2" x14ac:dyDescent="0.25">
      <c r="B284" t="s">
        <v>739</v>
      </c>
    </row>
    <row r="285" spans="1:2" x14ac:dyDescent="0.25">
      <c r="B285" t="s">
        <v>740</v>
      </c>
    </row>
    <row r="286" spans="1:2" x14ac:dyDescent="0.25">
      <c r="A286" t="s">
        <v>513</v>
      </c>
      <c r="B286" t="s">
        <v>514</v>
      </c>
    </row>
    <row r="287" spans="1:2" x14ac:dyDescent="0.25">
      <c r="A287" t="s">
        <v>515</v>
      </c>
      <c r="B287" t="s">
        <v>516</v>
      </c>
    </row>
    <row r="288" spans="1:2" x14ac:dyDescent="0.25">
      <c r="A288" t="s">
        <v>517</v>
      </c>
      <c r="B288" t="s">
        <v>518</v>
      </c>
    </row>
    <row r="289" spans="1:2" x14ac:dyDescent="0.25">
      <c r="A289" t="s">
        <v>519</v>
      </c>
      <c r="B289" t="s">
        <v>520</v>
      </c>
    </row>
    <row r="290" spans="1:2" x14ac:dyDescent="0.25">
      <c r="A290" t="s">
        <v>521</v>
      </c>
      <c r="B290" t="s">
        <v>522</v>
      </c>
    </row>
    <row r="291" spans="1:2" x14ac:dyDescent="0.25">
      <c r="A291" t="s">
        <v>523</v>
      </c>
      <c r="B291" t="s">
        <v>524</v>
      </c>
    </row>
    <row r="292" spans="1:2" x14ac:dyDescent="0.25">
      <c r="A292" t="s">
        <v>651</v>
      </c>
      <c r="B292" t="s">
        <v>652</v>
      </c>
    </row>
    <row r="293" spans="1:2" x14ac:dyDescent="0.25">
      <c r="A293" t="s">
        <v>527</v>
      </c>
      <c r="B293" t="s">
        <v>528</v>
      </c>
    </row>
    <row r="294" spans="1:2" x14ac:dyDescent="0.25">
      <c r="A294" t="s">
        <v>529</v>
      </c>
      <c r="B294" t="s">
        <v>530</v>
      </c>
    </row>
    <row r="295" spans="1:2" x14ac:dyDescent="0.25">
      <c r="A295" t="s">
        <v>537</v>
      </c>
      <c r="B295" t="s">
        <v>538</v>
      </c>
    </row>
    <row r="296" spans="1:2" x14ac:dyDescent="0.25">
      <c r="A296" t="s">
        <v>707</v>
      </c>
      <c r="B296" t="s">
        <v>708</v>
      </c>
    </row>
    <row r="297" spans="1:2" x14ac:dyDescent="0.25">
      <c r="A297" t="s">
        <v>539</v>
      </c>
      <c r="B297" t="s">
        <v>540</v>
      </c>
    </row>
    <row r="298" spans="1:2" x14ac:dyDescent="0.25">
      <c r="A298" t="s">
        <v>541</v>
      </c>
      <c r="B298" t="s">
        <v>542</v>
      </c>
    </row>
    <row r="299" spans="1:2" x14ac:dyDescent="0.25">
      <c r="A299" t="s">
        <v>543</v>
      </c>
      <c r="B299" t="s">
        <v>544</v>
      </c>
    </row>
    <row r="300" spans="1:2" x14ac:dyDescent="0.25">
      <c r="A300" t="s">
        <v>548</v>
      </c>
      <c r="B300" t="s">
        <v>549</v>
      </c>
    </row>
    <row r="301" spans="1:2" x14ac:dyDescent="0.25">
      <c r="A301" t="s">
        <v>550</v>
      </c>
      <c r="B301" t="s">
        <v>551</v>
      </c>
    </row>
    <row r="302" spans="1:2" x14ac:dyDescent="0.25">
      <c r="A302" t="s">
        <v>552</v>
      </c>
      <c r="B302" t="s">
        <v>553</v>
      </c>
    </row>
    <row r="303" spans="1:2" x14ac:dyDescent="0.25">
      <c r="A303" t="s">
        <v>554</v>
      </c>
      <c r="B303" t="s">
        <v>555</v>
      </c>
    </row>
    <row r="304" spans="1:2" x14ac:dyDescent="0.25">
      <c r="A304" t="s">
        <v>558</v>
      </c>
      <c r="B304" t="s">
        <v>559</v>
      </c>
    </row>
    <row r="305" spans="1:2" x14ac:dyDescent="0.25">
      <c r="A305" t="s">
        <v>560</v>
      </c>
      <c r="B305" t="s">
        <v>561</v>
      </c>
    </row>
    <row r="306" spans="1:2" x14ac:dyDescent="0.25">
      <c r="A306" t="s">
        <v>562</v>
      </c>
      <c r="B306" t="s">
        <v>563</v>
      </c>
    </row>
    <row r="307" spans="1:2" x14ac:dyDescent="0.25">
      <c r="A307" t="s">
        <v>741</v>
      </c>
      <c r="B307" t="s">
        <v>742</v>
      </c>
    </row>
    <row r="308" spans="1:2" x14ac:dyDescent="0.25">
      <c r="A308" t="s">
        <v>743</v>
      </c>
      <c r="B308" t="s">
        <v>744</v>
      </c>
    </row>
    <row r="309" spans="1:2" x14ac:dyDescent="0.25">
      <c r="A309" t="s">
        <v>745</v>
      </c>
      <c r="B309" t="s">
        <v>746</v>
      </c>
    </row>
    <row r="310" spans="1:2" x14ac:dyDescent="0.25">
      <c r="A310" t="s">
        <v>564</v>
      </c>
      <c r="B310" t="s">
        <v>565</v>
      </c>
    </row>
    <row r="311" spans="1:2" x14ac:dyDescent="0.25">
      <c r="A311" t="s">
        <v>566</v>
      </c>
      <c r="B311" t="s">
        <v>567</v>
      </c>
    </row>
    <row r="312" spans="1:2" x14ac:dyDescent="0.25">
      <c r="A312" t="s">
        <v>568</v>
      </c>
      <c r="B312" t="s">
        <v>569</v>
      </c>
    </row>
    <row r="313" spans="1:2" x14ac:dyDescent="0.25">
      <c r="A313" t="s">
        <v>570</v>
      </c>
      <c r="B313" t="s">
        <v>571</v>
      </c>
    </row>
    <row r="314" spans="1:2" x14ac:dyDescent="0.25">
      <c r="A314" t="s">
        <v>572</v>
      </c>
      <c r="B314" t="s">
        <v>573</v>
      </c>
    </row>
    <row r="315" spans="1:2" x14ac:dyDescent="0.25">
      <c r="A315" t="s">
        <v>574</v>
      </c>
      <c r="B315" t="s">
        <v>575</v>
      </c>
    </row>
    <row r="316" spans="1:2" x14ac:dyDescent="0.25">
      <c r="A316" t="s">
        <v>577</v>
      </c>
      <c r="B316" t="s">
        <v>578</v>
      </c>
    </row>
    <row r="317" spans="1:2" x14ac:dyDescent="0.25">
      <c r="A317" t="s">
        <v>579</v>
      </c>
      <c r="B317" t="s">
        <v>580</v>
      </c>
    </row>
    <row r="318" spans="1:2" x14ac:dyDescent="0.25">
      <c r="A318" t="s">
        <v>581</v>
      </c>
      <c r="B318" t="s">
        <v>582</v>
      </c>
    </row>
    <row r="319" spans="1:2" x14ac:dyDescent="0.25">
      <c r="A319" t="s">
        <v>709</v>
      </c>
      <c r="B319" t="s">
        <v>710</v>
      </c>
    </row>
    <row r="320" spans="1:2" x14ac:dyDescent="0.25">
      <c r="A320" t="s">
        <v>583</v>
      </c>
      <c r="B320" t="s">
        <v>584</v>
      </c>
    </row>
    <row r="321" spans="1:2" x14ac:dyDescent="0.25">
      <c r="A321" t="s">
        <v>585</v>
      </c>
      <c r="B321" t="s">
        <v>586</v>
      </c>
    </row>
    <row r="322" spans="1:2" x14ac:dyDescent="0.25">
      <c r="A322" t="s">
        <v>587</v>
      </c>
      <c r="B322" t="s">
        <v>588</v>
      </c>
    </row>
    <row r="323" spans="1:2" x14ac:dyDescent="0.25">
      <c r="A323" t="s">
        <v>589</v>
      </c>
      <c r="B323" t="s">
        <v>590</v>
      </c>
    </row>
    <row r="324" spans="1:2" x14ac:dyDescent="0.25">
      <c r="A324" t="s">
        <v>591</v>
      </c>
      <c r="B324" t="s">
        <v>592</v>
      </c>
    </row>
    <row r="325" spans="1:2" x14ac:dyDescent="0.25">
      <c r="A325" t="s">
        <v>597</v>
      </c>
      <c r="B325" t="s">
        <v>598</v>
      </c>
    </row>
    <row r="326" spans="1:2" x14ac:dyDescent="0.25">
      <c r="A326" t="s">
        <v>601</v>
      </c>
      <c r="B326" t="s">
        <v>602</v>
      </c>
    </row>
    <row r="327" spans="1:2" x14ac:dyDescent="0.25">
      <c r="A327" t="s">
        <v>603</v>
      </c>
      <c r="B327" t="s">
        <v>604</v>
      </c>
    </row>
    <row r="328" spans="1:2" x14ac:dyDescent="0.25">
      <c r="A328" t="s">
        <v>607</v>
      </c>
      <c r="B328" t="s">
        <v>608</v>
      </c>
    </row>
    <row r="329" spans="1:2" x14ac:dyDescent="0.25">
      <c r="A329" t="s">
        <v>611</v>
      </c>
      <c r="B329" t="s">
        <v>612</v>
      </c>
    </row>
    <row r="330" spans="1:2" x14ac:dyDescent="0.25">
      <c r="A330" t="s">
        <v>613</v>
      </c>
      <c r="B330" t="s">
        <v>614</v>
      </c>
    </row>
    <row r="331" spans="1:2" x14ac:dyDescent="0.25">
      <c r="A331" t="s">
        <v>617</v>
      </c>
      <c r="B331" t="s">
        <v>618</v>
      </c>
    </row>
    <row r="332" spans="1:2" x14ac:dyDescent="0.25">
      <c r="A332" t="s">
        <v>619</v>
      </c>
      <c r="B332" t="s">
        <v>620</v>
      </c>
    </row>
    <row r="333" spans="1:2" x14ac:dyDescent="0.25">
      <c r="A333" t="s">
        <v>621</v>
      </c>
      <c r="B333" t="s">
        <v>622</v>
      </c>
    </row>
    <row r="334" spans="1:2" x14ac:dyDescent="0.25">
      <c r="A334" t="s">
        <v>623</v>
      </c>
      <c r="B334" t="s">
        <v>624</v>
      </c>
    </row>
    <row r="335" spans="1:2" x14ac:dyDescent="0.25">
      <c r="A335" t="s">
        <v>645</v>
      </c>
      <c r="B335" t="s">
        <v>646</v>
      </c>
    </row>
    <row r="336" spans="1:2" x14ac:dyDescent="0.25">
      <c r="A336" t="s">
        <v>747</v>
      </c>
      <c r="B336" t="s">
        <v>748</v>
      </c>
    </row>
    <row r="337" spans="1:2" x14ac:dyDescent="0.25">
      <c r="A337" t="s">
        <v>625</v>
      </c>
      <c r="B337" t="s">
        <v>626</v>
      </c>
    </row>
    <row r="338" spans="1:2" x14ac:dyDescent="0.25">
      <c r="A338" t="s">
        <v>711</v>
      </c>
      <c r="B338" t="s">
        <v>712</v>
      </c>
    </row>
    <row r="339" spans="1:2" x14ac:dyDescent="0.25">
      <c r="A339" t="s">
        <v>629</v>
      </c>
      <c r="B339" t="s">
        <v>630</v>
      </c>
    </row>
    <row r="340" spans="1:2" x14ac:dyDescent="0.25">
      <c r="A340" t="s">
        <v>631</v>
      </c>
      <c r="B340" t="s">
        <v>632</v>
      </c>
    </row>
    <row r="341" spans="1:2" x14ac:dyDescent="0.25">
      <c r="A341" t="s">
        <v>653</v>
      </c>
      <c r="B341" t="s">
        <v>654</v>
      </c>
    </row>
    <row r="342" spans="1:2" x14ac:dyDescent="0.25">
      <c r="A342" t="s">
        <v>633</v>
      </c>
      <c r="B342" t="s">
        <v>634</v>
      </c>
    </row>
    <row r="343" spans="1:2" x14ac:dyDescent="0.25">
      <c r="A343" t="s">
        <v>637</v>
      </c>
      <c r="B343" t="s">
        <v>638</v>
      </c>
    </row>
    <row r="344" spans="1:2" x14ac:dyDescent="0.25">
      <c r="A344" t="s">
        <v>679</v>
      </c>
      <c r="B344" t="s">
        <v>680</v>
      </c>
    </row>
    <row r="345" spans="1:2" x14ac:dyDescent="0.25">
      <c r="A345" t="s">
        <v>665</v>
      </c>
      <c r="B345" t="s">
        <v>666</v>
      </c>
    </row>
    <row r="346" spans="1:2" x14ac:dyDescent="0.25">
      <c r="A346" t="s">
        <v>641</v>
      </c>
      <c r="B346" t="s">
        <v>642</v>
      </c>
    </row>
    <row r="347" spans="1:2" x14ac:dyDescent="0.25">
      <c r="A347" t="s">
        <v>714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A4E1-563C-4FAB-BA6E-BC4BA25FC901}">
  <dimension ref="A1:AU586"/>
  <sheetViews>
    <sheetView topLeftCell="A354" zoomScaleNormal="100" workbookViewId="0">
      <selection activeCell="H416" sqref="H416"/>
    </sheetView>
  </sheetViews>
  <sheetFormatPr defaultRowHeight="15" x14ac:dyDescent="0.25"/>
  <cols>
    <col min="1" max="1" width="60.28515625" style="9" customWidth="1"/>
    <col min="2" max="2" width="7.140625" style="9" bestFit="1" customWidth="1"/>
    <col min="3" max="3" width="13.42578125" style="9" customWidth="1"/>
    <col min="4" max="4" width="11.28515625" style="9" bestFit="1" customWidth="1"/>
    <col min="5" max="5" width="34.42578125" style="9" customWidth="1"/>
    <col min="6" max="6" width="9" style="9"/>
    <col min="7" max="7" width="5.28515625" style="9" customWidth="1"/>
    <col min="8" max="8" width="84" customWidth="1"/>
  </cols>
  <sheetData>
    <row r="1" spans="1:47" x14ac:dyDescent="0.25">
      <c r="A1" s="9" t="s">
        <v>47</v>
      </c>
      <c r="B1" s="9" t="s">
        <v>0</v>
      </c>
      <c r="C1" s="9" t="s">
        <v>749</v>
      </c>
      <c r="D1" s="9" t="s">
        <v>750</v>
      </c>
      <c r="E1" t="s">
        <v>751</v>
      </c>
      <c r="F1" t="s">
        <v>752</v>
      </c>
      <c r="G1" t="s">
        <v>753</v>
      </c>
      <c r="H1" t="s">
        <v>754</v>
      </c>
    </row>
    <row r="2" spans="1:47" x14ac:dyDescent="0.25">
      <c r="A2" t="s">
        <v>755</v>
      </c>
      <c r="B2" t="s">
        <v>101</v>
      </c>
      <c r="C2" t="s">
        <v>55</v>
      </c>
      <c r="D2" t="s">
        <v>54</v>
      </c>
      <c r="E2" t="s">
        <v>756</v>
      </c>
      <c r="F2" t="s">
        <v>757</v>
      </c>
      <c r="G2" s="6">
        <v>6</v>
      </c>
    </row>
    <row r="3" spans="1:47" x14ac:dyDescent="0.25">
      <c r="A3" s="12" t="s">
        <v>758</v>
      </c>
      <c r="B3" s="12" t="s">
        <v>68</v>
      </c>
      <c r="C3" s="12" t="s">
        <v>55</v>
      </c>
      <c r="D3" s="12" t="s">
        <v>69</v>
      </c>
      <c r="E3" s="12" t="s">
        <v>759</v>
      </c>
      <c r="F3" t="s">
        <v>757</v>
      </c>
      <c r="G3" s="12">
        <v>6</v>
      </c>
      <c r="H3" s="13" t="s">
        <v>760</v>
      </c>
    </row>
    <row r="4" spans="1:47" x14ac:dyDescent="0.25">
      <c r="A4" s="9" t="s">
        <v>761</v>
      </c>
      <c r="B4" s="9" t="s">
        <v>87</v>
      </c>
      <c r="C4" s="9" t="s">
        <v>88</v>
      </c>
      <c r="D4" s="9" t="s">
        <v>54</v>
      </c>
      <c r="E4" t="s">
        <v>762</v>
      </c>
      <c r="F4" t="s">
        <v>757</v>
      </c>
      <c r="G4" s="9">
        <v>6</v>
      </c>
      <c r="H4" s="11" t="s">
        <v>763</v>
      </c>
    </row>
    <row r="5" spans="1:47" x14ac:dyDescent="0.25">
      <c r="A5" s="9" t="s">
        <v>764</v>
      </c>
      <c r="B5" s="9" t="s">
        <v>90</v>
      </c>
      <c r="C5" s="9" t="s">
        <v>88</v>
      </c>
      <c r="D5" s="9" t="s">
        <v>79</v>
      </c>
      <c r="E5" s="8" t="s">
        <v>12</v>
      </c>
      <c r="F5" t="s">
        <v>757</v>
      </c>
      <c r="G5" s="9">
        <v>6</v>
      </c>
      <c r="H5" s="8" t="s">
        <v>12</v>
      </c>
    </row>
    <row r="6" spans="1:47" x14ac:dyDescent="0.25">
      <c r="A6" s="12" t="s">
        <v>765</v>
      </c>
      <c r="B6" s="12" t="s">
        <v>92</v>
      </c>
      <c r="C6" s="12" t="s">
        <v>93</v>
      </c>
      <c r="D6" s="12" t="s">
        <v>60</v>
      </c>
      <c r="E6" s="12" t="s">
        <v>766</v>
      </c>
      <c r="F6" t="s">
        <v>757</v>
      </c>
      <c r="G6" s="12">
        <v>6</v>
      </c>
      <c r="H6" s="12" t="s">
        <v>767</v>
      </c>
      <c r="AN6" s="5"/>
      <c r="AO6" s="5"/>
      <c r="AP6" s="5"/>
      <c r="AQ6" s="5"/>
      <c r="AR6" s="5"/>
      <c r="AS6" s="5"/>
      <c r="AT6" s="5"/>
      <c r="AU6" s="5"/>
    </row>
    <row r="7" spans="1:47" s="15" customFormat="1" x14ac:dyDescent="0.25">
      <c r="A7" s="9" t="s">
        <v>768</v>
      </c>
      <c r="B7" s="9" t="s">
        <v>95</v>
      </c>
      <c r="C7" s="9" t="s">
        <v>64</v>
      </c>
      <c r="D7" s="9" t="s">
        <v>83</v>
      </c>
      <c r="E7" t="s">
        <v>42</v>
      </c>
      <c r="F7" t="s">
        <v>757</v>
      </c>
      <c r="G7" s="9">
        <v>6</v>
      </c>
      <c r="H7" s="8" t="s">
        <v>769</v>
      </c>
      <c r="I7"/>
      <c r="J7"/>
      <c r="K7"/>
      <c r="L7"/>
      <c r="M7"/>
      <c r="N7"/>
      <c r="O7"/>
      <c r="P7"/>
      <c r="Q7"/>
      <c r="R7"/>
      <c r="S7"/>
      <c r="T7"/>
      <c r="U7"/>
      <c r="V7"/>
      <c r="W7"/>
      <c r="X7"/>
      <c r="Y7"/>
      <c r="Z7"/>
      <c r="AA7"/>
      <c r="AB7"/>
      <c r="AC7"/>
      <c r="AD7"/>
      <c r="AE7"/>
      <c r="AF7"/>
      <c r="AG7"/>
      <c r="AH7"/>
      <c r="AI7"/>
      <c r="AJ7"/>
      <c r="AK7"/>
      <c r="AL7"/>
      <c r="AM7"/>
      <c r="AN7" s="14"/>
      <c r="AO7" s="14"/>
      <c r="AP7" s="14"/>
      <c r="AQ7" s="14"/>
      <c r="AR7" s="14"/>
      <c r="AS7" s="14"/>
      <c r="AT7" s="14"/>
      <c r="AU7" s="14"/>
    </row>
    <row r="8" spans="1:47" s="15" customFormat="1" x14ac:dyDescent="0.25">
      <c r="A8" s="9" t="s">
        <v>770</v>
      </c>
      <c r="B8" s="9" t="s">
        <v>97</v>
      </c>
      <c r="C8" s="9" t="s">
        <v>64</v>
      </c>
      <c r="D8" s="9" t="s">
        <v>83</v>
      </c>
      <c r="E8" t="s">
        <v>42</v>
      </c>
      <c r="F8" t="s">
        <v>757</v>
      </c>
      <c r="G8" s="9">
        <v>6</v>
      </c>
      <c r="H8" s="9" t="s">
        <v>771</v>
      </c>
      <c r="I8"/>
      <c r="J8"/>
      <c r="K8"/>
      <c r="L8"/>
      <c r="M8"/>
      <c r="N8"/>
      <c r="O8"/>
      <c r="P8"/>
      <c r="Q8"/>
      <c r="R8"/>
      <c r="S8"/>
      <c r="T8"/>
      <c r="U8"/>
      <c r="V8"/>
      <c r="W8"/>
      <c r="X8"/>
      <c r="Y8"/>
      <c r="Z8"/>
      <c r="AA8"/>
      <c r="AB8"/>
      <c r="AC8"/>
      <c r="AD8"/>
      <c r="AE8"/>
      <c r="AF8"/>
      <c r="AG8"/>
      <c r="AH8"/>
      <c r="AI8"/>
      <c r="AJ8"/>
      <c r="AK8"/>
      <c r="AL8"/>
      <c r="AM8"/>
      <c r="AN8" s="14"/>
      <c r="AO8" s="14"/>
      <c r="AP8" s="14"/>
      <c r="AQ8" s="14"/>
      <c r="AR8" s="14"/>
      <c r="AS8" s="14"/>
      <c r="AT8" s="14"/>
      <c r="AU8" s="14"/>
    </row>
    <row r="9" spans="1:47" x14ac:dyDescent="0.25">
      <c r="A9" s="12" t="s">
        <v>772</v>
      </c>
      <c r="B9" s="12" t="s">
        <v>103</v>
      </c>
      <c r="C9" s="12" t="s">
        <v>61</v>
      </c>
      <c r="D9" s="12" t="s">
        <v>54</v>
      </c>
      <c r="E9" s="12" t="s">
        <v>773</v>
      </c>
      <c r="F9" t="s">
        <v>757</v>
      </c>
      <c r="G9" s="12">
        <v>6</v>
      </c>
      <c r="H9" s="12" t="s">
        <v>774</v>
      </c>
      <c r="AN9" s="2"/>
      <c r="AO9" s="2"/>
      <c r="AP9" s="2"/>
      <c r="AQ9" s="2"/>
      <c r="AR9" s="2"/>
      <c r="AS9" s="2"/>
      <c r="AT9" s="2"/>
      <c r="AU9" s="2"/>
    </row>
    <row r="10" spans="1:47" x14ac:dyDescent="0.25">
      <c r="A10" s="9" t="s">
        <v>775</v>
      </c>
      <c r="B10" s="9" t="s">
        <v>63</v>
      </c>
      <c r="C10" s="9" t="s">
        <v>64</v>
      </c>
      <c r="D10" s="9" t="s">
        <v>54</v>
      </c>
      <c r="E10" t="s">
        <v>42</v>
      </c>
      <c r="F10" t="s">
        <v>757</v>
      </c>
      <c r="G10" s="9">
        <v>6</v>
      </c>
      <c r="H10" s="9" t="s">
        <v>776</v>
      </c>
      <c r="AN10" s="2"/>
      <c r="AO10" s="2"/>
      <c r="AP10" s="2"/>
      <c r="AQ10" s="2"/>
      <c r="AR10" s="2"/>
      <c r="AS10" s="2"/>
      <c r="AT10" s="2"/>
      <c r="AU10" s="2"/>
    </row>
    <row r="11" spans="1:47" x14ac:dyDescent="0.25">
      <c r="A11" s="12" t="s">
        <v>777</v>
      </c>
      <c r="B11" s="12" t="s">
        <v>107</v>
      </c>
      <c r="C11" s="12" t="s">
        <v>55</v>
      </c>
      <c r="D11" s="12" t="s">
        <v>83</v>
      </c>
      <c r="E11" s="12" t="s">
        <v>773</v>
      </c>
      <c r="F11" t="s">
        <v>757</v>
      </c>
      <c r="G11" s="12">
        <v>6</v>
      </c>
      <c r="H11" s="13" t="s">
        <v>778</v>
      </c>
      <c r="AN11" s="2"/>
      <c r="AO11" s="2"/>
      <c r="AP11" s="2"/>
      <c r="AQ11" s="2"/>
      <c r="AR11" s="2"/>
      <c r="AS11" s="2"/>
      <c r="AT11" s="2"/>
      <c r="AU11" s="2"/>
    </row>
    <row r="12" spans="1:47" x14ac:dyDescent="0.25">
      <c r="A12" s="12" t="s">
        <v>779</v>
      </c>
      <c r="B12" s="12" t="s">
        <v>109</v>
      </c>
      <c r="C12" s="12" t="s">
        <v>64</v>
      </c>
      <c r="D12" s="12" t="s">
        <v>54</v>
      </c>
      <c r="E12" s="13" t="s">
        <v>773</v>
      </c>
      <c r="F12" t="s">
        <v>757</v>
      </c>
      <c r="G12" s="12">
        <v>6</v>
      </c>
      <c r="H12" s="17" t="s">
        <v>773</v>
      </c>
      <c r="AN12" s="2"/>
      <c r="AO12" s="2"/>
      <c r="AP12" s="2"/>
      <c r="AQ12" s="2"/>
      <c r="AR12" s="2"/>
      <c r="AS12" s="2"/>
      <c r="AT12" s="2"/>
      <c r="AU12" s="2"/>
    </row>
    <row r="13" spans="1:47" x14ac:dyDescent="0.25">
      <c r="A13" s="12" t="s">
        <v>780</v>
      </c>
      <c r="B13" s="12" t="s">
        <v>114</v>
      </c>
      <c r="C13" s="12" t="s">
        <v>77</v>
      </c>
      <c r="D13" s="12" t="s">
        <v>54</v>
      </c>
      <c r="E13" s="13" t="s">
        <v>773</v>
      </c>
      <c r="F13" t="s">
        <v>757</v>
      </c>
      <c r="G13" s="12">
        <v>6</v>
      </c>
      <c r="H13" s="17" t="s">
        <v>773</v>
      </c>
      <c r="AN13" s="2"/>
      <c r="AO13" s="2"/>
      <c r="AP13" s="2"/>
      <c r="AQ13" s="2"/>
      <c r="AR13" s="2"/>
      <c r="AS13" s="2"/>
      <c r="AT13" s="2"/>
      <c r="AU13" s="2"/>
    </row>
    <row r="14" spans="1:47" x14ac:dyDescent="0.25">
      <c r="A14" s="12" t="s">
        <v>781</v>
      </c>
      <c r="B14" s="12" t="s">
        <v>118</v>
      </c>
      <c r="C14" s="12" t="s">
        <v>55</v>
      </c>
      <c r="D14" s="12" t="s">
        <v>60</v>
      </c>
      <c r="E14" s="12" t="s">
        <v>782</v>
      </c>
      <c r="F14" t="s">
        <v>757</v>
      </c>
      <c r="G14" s="12">
        <v>6</v>
      </c>
      <c r="H14" s="12" t="s">
        <v>783</v>
      </c>
      <c r="AN14" s="2"/>
      <c r="AO14" s="2"/>
      <c r="AP14" s="2"/>
      <c r="AQ14" s="2"/>
      <c r="AR14" s="2"/>
      <c r="AS14" s="2"/>
      <c r="AT14" s="2"/>
      <c r="AU14" s="2"/>
    </row>
    <row r="15" spans="1:47" x14ac:dyDescent="0.25">
      <c r="A15" s="12" t="s">
        <v>126</v>
      </c>
      <c r="B15" s="12" t="s">
        <v>127</v>
      </c>
      <c r="C15" s="12" t="s">
        <v>61</v>
      </c>
      <c r="D15" s="12" t="s">
        <v>60</v>
      </c>
      <c r="E15" s="12" t="s">
        <v>784</v>
      </c>
      <c r="F15" t="s">
        <v>757</v>
      </c>
      <c r="G15" s="12">
        <v>6</v>
      </c>
      <c r="H15" s="12" t="s">
        <v>785</v>
      </c>
      <c r="AN15" s="2"/>
      <c r="AO15" s="2"/>
      <c r="AP15" s="2"/>
      <c r="AQ15" s="2"/>
      <c r="AR15" s="2"/>
      <c r="AS15" s="2"/>
      <c r="AT15" s="2"/>
      <c r="AU15" s="2"/>
    </row>
    <row r="16" spans="1:47" x14ac:dyDescent="0.25">
      <c r="A16" s="9" t="s">
        <v>128</v>
      </c>
      <c r="B16" s="9" t="s">
        <v>129</v>
      </c>
      <c r="C16" s="9" t="s">
        <v>112</v>
      </c>
      <c r="D16" s="9" t="s">
        <v>54</v>
      </c>
      <c r="E16" t="s">
        <v>786</v>
      </c>
      <c r="F16" t="s">
        <v>757</v>
      </c>
      <c r="G16" s="9">
        <v>6</v>
      </c>
      <c r="H16" s="8" t="s">
        <v>787</v>
      </c>
      <c r="AN16" s="2"/>
      <c r="AO16" s="2"/>
      <c r="AP16" s="2"/>
      <c r="AQ16" s="2"/>
      <c r="AR16" s="2"/>
      <c r="AS16" s="2"/>
      <c r="AT16" s="2"/>
      <c r="AU16" s="2"/>
    </row>
    <row r="17" spans="1:47" x14ac:dyDescent="0.25">
      <c r="A17" s="9" t="s">
        <v>788</v>
      </c>
      <c r="B17" s="9" t="s">
        <v>136</v>
      </c>
      <c r="C17" s="9" t="s">
        <v>112</v>
      </c>
      <c r="D17" s="9" t="s">
        <v>83</v>
      </c>
      <c r="E17" t="s">
        <v>786</v>
      </c>
      <c r="F17" t="s">
        <v>757</v>
      </c>
      <c r="G17" s="9">
        <v>6</v>
      </c>
      <c r="H17" s="8" t="s">
        <v>789</v>
      </c>
      <c r="AN17" s="2"/>
      <c r="AO17" s="2"/>
      <c r="AP17" s="2"/>
      <c r="AQ17" s="2"/>
      <c r="AR17" s="2"/>
      <c r="AS17" s="2"/>
      <c r="AT17" s="2"/>
      <c r="AU17" s="2"/>
    </row>
    <row r="18" spans="1:47" x14ac:dyDescent="0.25">
      <c r="A18" s="9" t="s">
        <v>790</v>
      </c>
      <c r="B18" s="9" t="s">
        <v>149</v>
      </c>
      <c r="C18" s="9" t="s">
        <v>74</v>
      </c>
      <c r="D18" s="9" t="s">
        <v>54</v>
      </c>
      <c r="E18" t="s">
        <v>791</v>
      </c>
      <c r="F18" t="s">
        <v>757</v>
      </c>
      <c r="G18" s="9">
        <v>6</v>
      </c>
      <c r="H18" s="9" t="s">
        <v>792</v>
      </c>
      <c r="AN18" s="2"/>
      <c r="AO18" s="2"/>
      <c r="AP18" s="2"/>
      <c r="AQ18" s="2"/>
      <c r="AR18" s="2"/>
      <c r="AS18" s="2"/>
      <c r="AT18" s="2"/>
      <c r="AU18" s="2"/>
    </row>
    <row r="19" spans="1:47" x14ac:dyDescent="0.25">
      <c r="A19" s="12" t="s">
        <v>793</v>
      </c>
      <c r="B19" s="12" t="s">
        <v>151</v>
      </c>
      <c r="C19" s="12" t="s">
        <v>74</v>
      </c>
      <c r="D19" s="12" t="s">
        <v>54</v>
      </c>
      <c r="E19" s="12" t="s">
        <v>794</v>
      </c>
      <c r="F19" t="s">
        <v>757</v>
      </c>
      <c r="G19" s="12">
        <v>6</v>
      </c>
      <c r="H19" s="13" t="s">
        <v>795</v>
      </c>
      <c r="AN19" s="2"/>
      <c r="AO19" s="2"/>
      <c r="AP19" s="2"/>
      <c r="AQ19" s="2"/>
      <c r="AR19" s="2"/>
      <c r="AS19" s="2"/>
      <c r="AT19" s="2"/>
      <c r="AU19" s="2"/>
    </row>
    <row r="20" spans="1:47" x14ac:dyDescent="0.25">
      <c r="A20" s="12" t="s">
        <v>154</v>
      </c>
      <c r="B20" s="12" t="s">
        <v>155</v>
      </c>
      <c r="C20" s="12" t="s">
        <v>61</v>
      </c>
      <c r="D20" s="12" t="s">
        <v>69</v>
      </c>
      <c r="E20" s="12" t="s">
        <v>784</v>
      </c>
      <c r="F20" t="s">
        <v>757</v>
      </c>
      <c r="G20" s="12">
        <v>6</v>
      </c>
      <c r="H20" s="12" t="s">
        <v>796</v>
      </c>
      <c r="AN20" s="2"/>
      <c r="AO20" s="2"/>
      <c r="AP20" s="2"/>
      <c r="AQ20" s="2"/>
      <c r="AR20" s="2"/>
      <c r="AS20" s="2"/>
      <c r="AT20" s="2"/>
      <c r="AU20" s="2"/>
    </row>
    <row r="21" spans="1:47" x14ac:dyDescent="0.25">
      <c r="A21" s="9" t="s">
        <v>797</v>
      </c>
      <c r="B21" s="9" t="s">
        <v>165</v>
      </c>
      <c r="C21" s="9" t="s">
        <v>74</v>
      </c>
      <c r="D21" s="9" t="s">
        <v>54</v>
      </c>
      <c r="E21" s="9" t="s">
        <v>794</v>
      </c>
      <c r="F21" t="s">
        <v>757</v>
      </c>
      <c r="G21" s="9">
        <v>6</v>
      </c>
      <c r="H21" s="9" t="s">
        <v>798</v>
      </c>
      <c r="AN21" s="2"/>
      <c r="AO21" s="2"/>
      <c r="AP21" s="2"/>
      <c r="AQ21" s="2"/>
      <c r="AR21" s="2"/>
      <c r="AS21" s="2"/>
      <c r="AT21" s="2"/>
      <c r="AU21" s="2"/>
    </row>
    <row r="22" spans="1:47" s="15" customFormat="1" x14ac:dyDescent="0.25">
      <c r="A22" s="9" t="s">
        <v>799</v>
      </c>
      <c r="B22" s="9" t="s">
        <v>217</v>
      </c>
      <c r="C22" s="9" t="s">
        <v>61</v>
      </c>
      <c r="D22" s="9" t="s">
        <v>69</v>
      </c>
      <c r="E22" t="s">
        <v>762</v>
      </c>
      <c r="F22" t="s">
        <v>757</v>
      </c>
      <c r="G22" s="9">
        <v>6</v>
      </c>
      <c r="H22" s="16" t="s">
        <v>800</v>
      </c>
      <c r="I22"/>
      <c r="J22"/>
      <c r="K22"/>
      <c r="L22"/>
      <c r="M22"/>
      <c r="N22"/>
      <c r="O22"/>
      <c r="P22"/>
      <c r="Q22"/>
      <c r="R22"/>
      <c r="S22"/>
      <c r="T22"/>
      <c r="U22"/>
      <c r="V22"/>
      <c r="W22"/>
      <c r="X22"/>
      <c r="Y22"/>
      <c r="Z22"/>
      <c r="AA22"/>
      <c r="AB22"/>
      <c r="AC22"/>
      <c r="AD22"/>
      <c r="AE22"/>
      <c r="AF22"/>
      <c r="AG22"/>
      <c r="AH22"/>
      <c r="AI22"/>
      <c r="AJ22"/>
      <c r="AK22"/>
      <c r="AL22"/>
      <c r="AM22"/>
      <c r="AN22" s="14"/>
      <c r="AO22" s="14"/>
      <c r="AP22" s="14"/>
      <c r="AQ22" s="14"/>
      <c r="AR22" s="14"/>
      <c r="AS22" s="14"/>
      <c r="AT22" s="14"/>
      <c r="AU22" s="14"/>
    </row>
    <row r="23" spans="1:47" s="15" customFormat="1" x14ac:dyDescent="0.25">
      <c r="A23" s="9" t="s">
        <v>801</v>
      </c>
      <c r="B23" s="9" t="s">
        <v>157</v>
      </c>
      <c r="C23" s="9" t="s">
        <v>74</v>
      </c>
      <c r="D23" s="9" t="s">
        <v>83</v>
      </c>
      <c r="E23" s="9" t="s">
        <v>766</v>
      </c>
      <c r="F23" t="s">
        <v>757</v>
      </c>
      <c r="G23" s="9">
        <v>6</v>
      </c>
      <c r="H23" s="8" t="s">
        <v>802</v>
      </c>
      <c r="I23"/>
      <c r="J23"/>
      <c r="K23"/>
      <c r="L23"/>
      <c r="M23"/>
      <c r="N23"/>
      <c r="O23"/>
      <c r="P23"/>
      <c r="Q23"/>
      <c r="R23"/>
      <c r="S23"/>
      <c r="T23"/>
      <c r="U23"/>
      <c r="V23"/>
      <c r="W23"/>
      <c r="X23"/>
      <c r="Y23"/>
      <c r="Z23"/>
      <c r="AA23"/>
      <c r="AB23"/>
      <c r="AC23"/>
      <c r="AD23"/>
      <c r="AE23"/>
      <c r="AF23"/>
      <c r="AG23"/>
      <c r="AH23"/>
      <c r="AI23"/>
      <c r="AJ23"/>
      <c r="AK23"/>
      <c r="AL23"/>
      <c r="AM23"/>
      <c r="AN23" s="14"/>
      <c r="AO23" s="14"/>
      <c r="AP23" s="14"/>
      <c r="AQ23" s="14"/>
      <c r="AR23" s="14"/>
      <c r="AS23" s="14"/>
      <c r="AT23" s="14"/>
      <c r="AU23" s="14"/>
    </row>
    <row r="24" spans="1:47" x14ac:dyDescent="0.25">
      <c r="A24" s="9" t="s">
        <v>803</v>
      </c>
      <c r="B24" s="9" t="s">
        <v>305</v>
      </c>
      <c r="C24" s="9" t="s">
        <v>74</v>
      </c>
      <c r="D24" s="9" t="s">
        <v>83</v>
      </c>
      <c r="E24" t="s">
        <v>17</v>
      </c>
      <c r="F24" t="s">
        <v>757</v>
      </c>
      <c r="G24" s="9">
        <v>6</v>
      </c>
      <c r="H24" s="9" t="s">
        <v>804</v>
      </c>
      <c r="AN24" s="2"/>
      <c r="AO24" s="2"/>
      <c r="AP24" s="2"/>
      <c r="AQ24" s="2"/>
      <c r="AR24" s="2"/>
      <c r="AS24" s="2"/>
      <c r="AT24" s="2"/>
      <c r="AU24" s="2"/>
    </row>
    <row r="25" spans="1:47" x14ac:dyDescent="0.25">
      <c r="A25" s="12" t="s">
        <v>805</v>
      </c>
      <c r="B25" s="12" t="s">
        <v>211</v>
      </c>
      <c r="C25" s="12" t="s">
        <v>93</v>
      </c>
      <c r="D25" s="12" t="s">
        <v>69</v>
      </c>
      <c r="E25" s="13" t="s">
        <v>806</v>
      </c>
      <c r="F25" t="s">
        <v>757</v>
      </c>
      <c r="G25" s="13">
        <v>6</v>
      </c>
      <c r="H25" s="13" t="s">
        <v>806</v>
      </c>
      <c r="AN25" s="2"/>
      <c r="AO25" s="2"/>
      <c r="AP25" s="2"/>
      <c r="AQ25" s="2"/>
      <c r="AR25" s="2"/>
      <c r="AS25" s="2"/>
      <c r="AT25" s="2"/>
      <c r="AU25" s="2"/>
    </row>
    <row r="26" spans="1:47" x14ac:dyDescent="0.25">
      <c r="A26" s="9" t="s">
        <v>212</v>
      </c>
      <c r="B26" s="9" t="s">
        <v>213</v>
      </c>
      <c r="C26" s="9" t="s">
        <v>74</v>
      </c>
      <c r="D26" s="9" t="s">
        <v>83</v>
      </c>
      <c r="E26" t="s">
        <v>807</v>
      </c>
      <c r="F26" t="s">
        <v>757</v>
      </c>
      <c r="G26" s="9">
        <v>6</v>
      </c>
      <c r="H26" s="8" t="s">
        <v>808</v>
      </c>
      <c r="AN26" s="2"/>
      <c r="AO26" s="2"/>
      <c r="AP26" s="2"/>
      <c r="AQ26" s="2"/>
      <c r="AR26" s="2"/>
      <c r="AS26" s="2"/>
      <c r="AT26" s="2"/>
      <c r="AU26" s="2"/>
    </row>
    <row r="27" spans="1:47" x14ac:dyDescent="0.25">
      <c r="A27" s="12" t="s">
        <v>809</v>
      </c>
      <c r="B27" s="12" t="s">
        <v>219</v>
      </c>
      <c r="C27" s="12" t="s">
        <v>112</v>
      </c>
      <c r="D27" s="12" t="s">
        <v>83</v>
      </c>
      <c r="E27" s="12" t="s">
        <v>784</v>
      </c>
      <c r="F27" t="s">
        <v>757</v>
      </c>
      <c r="G27" s="12">
        <v>6</v>
      </c>
      <c r="H27" s="13" t="s">
        <v>810</v>
      </c>
      <c r="AN27" s="2"/>
      <c r="AO27" s="2"/>
      <c r="AP27" s="2"/>
      <c r="AQ27" s="2"/>
      <c r="AR27" s="2"/>
      <c r="AS27" s="2"/>
      <c r="AT27" s="2"/>
      <c r="AU27" s="2"/>
    </row>
    <row r="28" spans="1:47" x14ac:dyDescent="0.25">
      <c r="A28" s="12" t="s">
        <v>811</v>
      </c>
      <c r="B28" s="12" t="s">
        <v>223</v>
      </c>
      <c r="C28" s="12" t="s">
        <v>61</v>
      </c>
      <c r="D28" s="12" t="s">
        <v>85</v>
      </c>
      <c r="E28" s="12" t="s">
        <v>773</v>
      </c>
      <c r="F28" t="s">
        <v>757</v>
      </c>
      <c r="G28" s="12">
        <v>6</v>
      </c>
      <c r="H28" s="13" t="s">
        <v>812</v>
      </c>
      <c r="AN28" s="2"/>
      <c r="AO28" s="2"/>
      <c r="AP28" s="2"/>
      <c r="AQ28" s="2"/>
      <c r="AR28" s="2"/>
      <c r="AS28" s="2"/>
      <c r="AT28" s="2"/>
      <c r="AU28" s="2"/>
    </row>
    <row r="29" spans="1:47" x14ac:dyDescent="0.25">
      <c r="A29" s="9" t="s">
        <v>813</v>
      </c>
      <c r="B29" s="9" t="s">
        <v>225</v>
      </c>
      <c r="C29" s="9" t="s">
        <v>61</v>
      </c>
      <c r="D29" s="9" t="s">
        <v>83</v>
      </c>
      <c r="E29" s="8" t="s">
        <v>16</v>
      </c>
      <c r="F29" t="s">
        <v>757</v>
      </c>
      <c r="G29" s="9">
        <v>6</v>
      </c>
      <c r="H29" s="8" t="s">
        <v>814</v>
      </c>
      <c r="AN29" s="2"/>
      <c r="AO29" s="2"/>
      <c r="AP29" s="2"/>
      <c r="AQ29" s="2"/>
      <c r="AR29" s="2"/>
      <c r="AS29" s="2"/>
      <c r="AT29" s="2"/>
      <c r="AU29" s="2"/>
    </row>
    <row r="30" spans="1:47" x14ac:dyDescent="0.25">
      <c r="A30" s="12" t="s">
        <v>815</v>
      </c>
      <c r="B30" s="12" t="s">
        <v>484</v>
      </c>
      <c r="C30" s="12" t="s">
        <v>253</v>
      </c>
      <c r="D30" s="12" t="s">
        <v>83</v>
      </c>
      <c r="E30" s="12" t="s">
        <v>773</v>
      </c>
      <c r="F30" t="s">
        <v>757</v>
      </c>
      <c r="G30" s="12">
        <v>6</v>
      </c>
      <c r="H30" s="12" t="s">
        <v>816</v>
      </c>
      <c r="AN30" s="2"/>
      <c r="AO30" s="2"/>
      <c r="AP30" s="2"/>
      <c r="AQ30" s="2"/>
      <c r="AR30" s="2"/>
      <c r="AS30" s="2"/>
      <c r="AT30" s="2"/>
      <c r="AU30" s="2"/>
    </row>
    <row r="31" spans="1:47" x14ac:dyDescent="0.25">
      <c r="A31" s="12" t="s">
        <v>817</v>
      </c>
      <c r="B31" s="12" t="s">
        <v>439</v>
      </c>
      <c r="C31" s="12" t="s">
        <v>55</v>
      </c>
      <c r="D31" s="12" t="s">
        <v>54</v>
      </c>
      <c r="E31" s="12" t="s">
        <v>818</v>
      </c>
      <c r="F31" t="s">
        <v>757</v>
      </c>
      <c r="G31" s="12">
        <v>6</v>
      </c>
      <c r="H31" s="13" t="s">
        <v>819</v>
      </c>
      <c r="AN31" s="2"/>
      <c r="AO31" s="2"/>
      <c r="AP31" s="2"/>
      <c r="AQ31" s="2"/>
      <c r="AR31" s="2"/>
      <c r="AS31" s="2"/>
      <c r="AT31" s="2"/>
      <c r="AU31" s="2"/>
    </row>
    <row r="32" spans="1:47" x14ac:dyDescent="0.25">
      <c r="A32" s="9" t="s">
        <v>820</v>
      </c>
      <c r="B32" s="9" t="s">
        <v>238</v>
      </c>
      <c r="C32" s="9" t="s">
        <v>64</v>
      </c>
      <c r="D32" s="9" t="s">
        <v>85</v>
      </c>
      <c r="E32" s="8" t="s">
        <v>15</v>
      </c>
      <c r="F32" t="s">
        <v>757</v>
      </c>
      <c r="G32" s="9">
        <v>6</v>
      </c>
      <c r="H32" s="8" t="s">
        <v>15</v>
      </c>
      <c r="AN32" s="2"/>
      <c r="AO32" s="2"/>
      <c r="AP32" s="2"/>
      <c r="AQ32" s="2"/>
      <c r="AR32" s="2"/>
      <c r="AS32" s="2"/>
      <c r="AT32" s="2"/>
      <c r="AU32" s="2"/>
    </row>
    <row r="33" spans="1:47" x14ac:dyDescent="0.25">
      <c r="A33" s="12" t="s">
        <v>821</v>
      </c>
      <c r="B33" s="12" t="s">
        <v>242</v>
      </c>
      <c r="C33" s="12" t="s">
        <v>55</v>
      </c>
      <c r="D33" s="12" t="s">
        <v>184</v>
      </c>
      <c r="E33" s="13" t="s">
        <v>806</v>
      </c>
      <c r="F33" t="s">
        <v>757</v>
      </c>
      <c r="G33" s="12">
        <v>6</v>
      </c>
      <c r="H33" s="13" t="s">
        <v>806</v>
      </c>
      <c r="AN33" s="2"/>
      <c r="AO33" s="2"/>
      <c r="AP33" s="2"/>
      <c r="AQ33" s="2"/>
      <c r="AR33" s="2"/>
      <c r="AS33" s="2"/>
      <c r="AT33" s="2"/>
      <c r="AU33" s="2"/>
    </row>
    <row r="34" spans="1:47" x14ac:dyDescent="0.25">
      <c r="A34" s="9" t="s">
        <v>822</v>
      </c>
      <c r="B34" s="9" t="s">
        <v>240</v>
      </c>
      <c r="C34" s="9" t="s">
        <v>93</v>
      </c>
      <c r="D34" s="9" t="s">
        <v>69</v>
      </c>
      <c r="E34" t="s">
        <v>786</v>
      </c>
      <c r="F34" t="s">
        <v>757</v>
      </c>
      <c r="G34" s="9">
        <v>6</v>
      </c>
      <c r="H34" s="8" t="s">
        <v>823</v>
      </c>
      <c r="AN34" s="2"/>
      <c r="AO34" s="2"/>
      <c r="AP34" s="2"/>
      <c r="AQ34" s="2"/>
      <c r="AR34" s="2"/>
      <c r="AS34" s="2"/>
      <c r="AT34" s="2"/>
      <c r="AU34" s="2"/>
    </row>
    <row r="35" spans="1:47" x14ac:dyDescent="0.25">
      <c r="A35" s="9" t="s">
        <v>243</v>
      </c>
      <c r="B35" s="9" t="s">
        <v>244</v>
      </c>
      <c r="C35" s="9" t="s">
        <v>55</v>
      </c>
      <c r="D35" s="9" t="s">
        <v>81</v>
      </c>
      <c r="E35" t="s">
        <v>786</v>
      </c>
      <c r="F35" t="s">
        <v>757</v>
      </c>
      <c r="G35" s="9">
        <v>6</v>
      </c>
      <c r="H35" s="8" t="s">
        <v>824</v>
      </c>
      <c r="AN35" s="2"/>
      <c r="AO35" s="2"/>
      <c r="AP35" s="2"/>
      <c r="AQ35" s="2"/>
      <c r="AR35" s="2"/>
      <c r="AS35" s="2"/>
      <c r="AT35" s="2"/>
      <c r="AU35" s="2"/>
    </row>
    <row r="36" spans="1:47" x14ac:dyDescent="0.25">
      <c r="A36" s="12" t="s">
        <v>825</v>
      </c>
      <c r="B36" s="12" t="s">
        <v>246</v>
      </c>
      <c r="C36" s="12" t="s">
        <v>55</v>
      </c>
      <c r="D36" s="12" t="s">
        <v>85</v>
      </c>
      <c r="E36" s="13" t="s">
        <v>806</v>
      </c>
      <c r="F36" t="s">
        <v>757</v>
      </c>
      <c r="G36" s="12">
        <v>6</v>
      </c>
      <c r="H36" s="17" t="s">
        <v>806</v>
      </c>
      <c r="AN36" s="2"/>
      <c r="AO36" s="2"/>
      <c r="AP36" s="2"/>
      <c r="AQ36" s="2"/>
      <c r="AR36" s="2"/>
      <c r="AS36" s="2"/>
      <c r="AT36" s="2"/>
      <c r="AU36" s="2"/>
    </row>
    <row r="37" spans="1:47" x14ac:dyDescent="0.25">
      <c r="A37" s="9" t="s">
        <v>247</v>
      </c>
      <c r="B37" s="9" t="s">
        <v>248</v>
      </c>
      <c r="C37" s="9" t="s">
        <v>55</v>
      </c>
      <c r="D37" s="9" t="s">
        <v>60</v>
      </c>
      <c r="E37" t="s">
        <v>786</v>
      </c>
      <c r="F37" t="s">
        <v>757</v>
      </c>
      <c r="G37" s="9">
        <v>6</v>
      </c>
      <c r="H37" s="8" t="s">
        <v>826</v>
      </c>
      <c r="AN37" s="2"/>
      <c r="AO37" s="2"/>
      <c r="AP37" s="2"/>
      <c r="AQ37" s="2"/>
      <c r="AR37" s="2"/>
      <c r="AS37" s="2"/>
      <c r="AT37" s="2"/>
      <c r="AU37" s="2"/>
    </row>
    <row r="38" spans="1:47" ht="180" x14ac:dyDescent="0.25">
      <c r="A38" s="12" t="s">
        <v>827</v>
      </c>
      <c r="B38" s="12" t="s">
        <v>255</v>
      </c>
      <c r="C38" s="12" t="s">
        <v>55</v>
      </c>
      <c r="D38" s="12" t="s">
        <v>60</v>
      </c>
      <c r="E38" s="13" t="s">
        <v>773</v>
      </c>
      <c r="F38" t="s">
        <v>757</v>
      </c>
      <c r="G38" s="13">
        <v>6</v>
      </c>
      <c r="H38" s="13" t="s">
        <v>828</v>
      </c>
      <c r="AN38" s="18"/>
      <c r="AO38" s="18"/>
      <c r="AP38" s="18"/>
      <c r="AQ38" s="18"/>
      <c r="AR38" s="18"/>
      <c r="AS38" s="18"/>
      <c r="AT38" s="18"/>
      <c r="AU38" s="18"/>
    </row>
    <row r="39" spans="1:47" x14ac:dyDescent="0.25">
      <c r="A39" s="9" t="s">
        <v>829</v>
      </c>
      <c r="B39" s="9" t="s">
        <v>263</v>
      </c>
      <c r="C39" s="9" t="s">
        <v>55</v>
      </c>
      <c r="D39" s="9" t="s">
        <v>69</v>
      </c>
      <c r="E39" t="s">
        <v>830</v>
      </c>
      <c r="F39" t="s">
        <v>757</v>
      </c>
      <c r="G39" s="9">
        <v>6</v>
      </c>
      <c r="H39" s="8" t="s">
        <v>831</v>
      </c>
      <c r="AN39" s="18"/>
      <c r="AO39" s="18"/>
      <c r="AP39" s="18"/>
      <c r="AQ39" s="18"/>
      <c r="AR39" s="18"/>
      <c r="AS39" s="18"/>
      <c r="AT39" s="18"/>
      <c r="AU39" s="18"/>
    </row>
    <row r="40" spans="1:47" x14ac:dyDescent="0.25">
      <c r="A40" s="9" t="s">
        <v>832</v>
      </c>
      <c r="B40" s="9" t="s">
        <v>269</v>
      </c>
      <c r="C40" s="9" t="s">
        <v>61</v>
      </c>
      <c r="D40" s="9" t="s">
        <v>83</v>
      </c>
      <c r="E40" s="8" t="s">
        <v>44</v>
      </c>
      <c r="F40" t="s">
        <v>757</v>
      </c>
      <c r="G40" s="9">
        <v>6</v>
      </c>
      <c r="H40" s="8" t="s">
        <v>44</v>
      </c>
      <c r="AN40" s="2"/>
      <c r="AO40" s="2"/>
      <c r="AP40" s="2"/>
      <c r="AQ40" s="2"/>
      <c r="AR40" s="2"/>
      <c r="AS40" s="2"/>
      <c r="AT40" s="2"/>
      <c r="AU40" s="2"/>
    </row>
    <row r="41" spans="1:47" s="15" customFormat="1" x14ac:dyDescent="0.25">
      <c r="A41" s="9" t="s">
        <v>272</v>
      </c>
      <c r="B41" s="9" t="s">
        <v>273</v>
      </c>
      <c r="C41" s="9" t="s">
        <v>61</v>
      </c>
      <c r="D41" s="9" t="s">
        <v>79</v>
      </c>
      <c r="E41" t="s">
        <v>762</v>
      </c>
      <c r="F41" t="s">
        <v>757</v>
      </c>
      <c r="G41" s="9">
        <v>6</v>
      </c>
      <c r="H41" s="9" t="s">
        <v>833</v>
      </c>
      <c r="I41"/>
      <c r="J41"/>
      <c r="K41"/>
      <c r="L41"/>
      <c r="M41"/>
      <c r="N41"/>
      <c r="O41"/>
      <c r="P41"/>
      <c r="Q41"/>
      <c r="R41"/>
      <c r="S41"/>
      <c r="T41"/>
      <c r="U41"/>
      <c r="V41"/>
      <c r="W41"/>
      <c r="X41"/>
      <c r="Y41"/>
      <c r="Z41"/>
      <c r="AA41"/>
      <c r="AB41"/>
      <c r="AC41"/>
      <c r="AD41"/>
      <c r="AE41"/>
      <c r="AF41"/>
      <c r="AG41"/>
      <c r="AH41"/>
      <c r="AI41"/>
      <c r="AJ41"/>
      <c r="AK41"/>
      <c r="AL41"/>
      <c r="AM41"/>
      <c r="AN41" s="14"/>
      <c r="AO41" s="14"/>
      <c r="AP41" s="14"/>
      <c r="AQ41" s="14"/>
      <c r="AR41" s="14"/>
      <c r="AS41" s="14"/>
      <c r="AT41" s="14"/>
      <c r="AU41" s="14"/>
    </row>
    <row r="42" spans="1:47" s="15" customFormat="1" x14ac:dyDescent="0.25">
      <c r="A42" s="9" t="s">
        <v>834</v>
      </c>
      <c r="B42" s="9" t="s">
        <v>285</v>
      </c>
      <c r="C42" s="9" t="s">
        <v>55</v>
      </c>
      <c r="D42" s="9" t="s">
        <v>60</v>
      </c>
      <c r="E42" t="s">
        <v>835</v>
      </c>
      <c r="F42" t="s">
        <v>757</v>
      </c>
      <c r="G42" s="9">
        <v>6</v>
      </c>
      <c r="H42" s="2"/>
      <c r="I42"/>
      <c r="J42"/>
      <c r="K42"/>
      <c r="L42"/>
      <c r="M42"/>
      <c r="N42"/>
      <c r="O42"/>
      <c r="P42"/>
      <c r="Q42"/>
      <c r="R42"/>
      <c r="S42"/>
      <c r="T42"/>
      <c r="U42"/>
      <c r="V42"/>
      <c r="W42"/>
      <c r="X42"/>
      <c r="Y42"/>
      <c r="Z42"/>
      <c r="AA42"/>
      <c r="AB42"/>
      <c r="AC42"/>
      <c r="AD42"/>
      <c r="AE42"/>
      <c r="AF42"/>
      <c r="AG42"/>
      <c r="AH42"/>
      <c r="AI42"/>
      <c r="AJ42"/>
      <c r="AK42"/>
      <c r="AL42"/>
      <c r="AM42"/>
      <c r="AN42" s="14"/>
      <c r="AO42" s="14"/>
      <c r="AP42" s="14"/>
      <c r="AQ42" s="14"/>
      <c r="AR42" s="14"/>
      <c r="AS42" s="14"/>
      <c r="AT42" s="14"/>
      <c r="AU42" s="14"/>
    </row>
    <row r="43" spans="1:47" x14ac:dyDescent="0.25">
      <c r="A43" s="9" t="s">
        <v>836</v>
      </c>
      <c r="B43" s="9" t="s">
        <v>287</v>
      </c>
      <c r="C43" s="9" t="s">
        <v>93</v>
      </c>
      <c r="D43" s="9" t="s">
        <v>54</v>
      </c>
      <c r="E43" t="s">
        <v>762</v>
      </c>
      <c r="F43" t="s">
        <v>757</v>
      </c>
      <c r="G43" s="9">
        <v>6</v>
      </c>
      <c r="H43" s="9" t="s">
        <v>837</v>
      </c>
    </row>
    <row r="44" spans="1:47" x14ac:dyDescent="0.25">
      <c r="A44" s="12" t="s">
        <v>838</v>
      </c>
      <c r="B44" s="12" t="s">
        <v>295</v>
      </c>
      <c r="C44" s="12" t="s">
        <v>64</v>
      </c>
      <c r="D44" s="12" t="s">
        <v>69</v>
      </c>
      <c r="E44" s="13" t="s">
        <v>839</v>
      </c>
      <c r="F44" t="s">
        <v>757</v>
      </c>
      <c r="G44" s="12">
        <v>6</v>
      </c>
      <c r="H44" s="13" t="s">
        <v>840</v>
      </c>
    </row>
    <row r="45" spans="1:47" x14ac:dyDescent="0.25">
      <c r="A45" s="9" t="s">
        <v>841</v>
      </c>
      <c r="B45" s="9" t="s">
        <v>301</v>
      </c>
      <c r="C45" s="9" t="s">
        <v>74</v>
      </c>
      <c r="D45" s="9" t="s">
        <v>54</v>
      </c>
      <c r="E45" t="s">
        <v>807</v>
      </c>
      <c r="F45" t="s">
        <v>757</v>
      </c>
      <c r="G45" s="9">
        <v>6</v>
      </c>
      <c r="H45" s="8" t="s">
        <v>842</v>
      </c>
    </row>
    <row r="46" spans="1:47" x14ac:dyDescent="0.25">
      <c r="A46" s="9" t="s">
        <v>843</v>
      </c>
      <c r="B46" s="9" t="s">
        <v>1</v>
      </c>
      <c r="C46" s="9" t="s">
        <v>61</v>
      </c>
      <c r="D46" s="9" t="s">
        <v>69</v>
      </c>
      <c r="E46" t="s">
        <v>762</v>
      </c>
      <c r="F46" t="s">
        <v>757</v>
      </c>
      <c r="G46" s="9">
        <v>6</v>
      </c>
      <c r="H46" s="8" t="s">
        <v>844</v>
      </c>
    </row>
    <row r="47" spans="1:47" x14ac:dyDescent="0.25">
      <c r="A47" s="9" t="s">
        <v>845</v>
      </c>
      <c r="B47" s="9" t="s">
        <v>312</v>
      </c>
      <c r="C47" s="9" t="s">
        <v>93</v>
      </c>
      <c r="D47" s="9" t="s">
        <v>54</v>
      </c>
      <c r="E47" t="s">
        <v>846</v>
      </c>
      <c r="F47" t="s">
        <v>757</v>
      </c>
      <c r="G47" s="9">
        <v>6</v>
      </c>
      <c r="H47" s="8" t="s">
        <v>847</v>
      </c>
    </row>
    <row r="48" spans="1:47" x14ac:dyDescent="0.25">
      <c r="A48" s="9" t="s">
        <v>848</v>
      </c>
      <c r="B48" s="9" t="s">
        <v>314</v>
      </c>
      <c r="C48" s="9" t="s">
        <v>93</v>
      </c>
      <c r="D48" s="9" t="s">
        <v>60</v>
      </c>
      <c r="E48" t="s">
        <v>786</v>
      </c>
      <c r="F48" t="s">
        <v>757</v>
      </c>
      <c r="G48" s="9">
        <v>6</v>
      </c>
      <c r="H48" s="8" t="s">
        <v>787</v>
      </c>
    </row>
    <row r="49" spans="1:47" x14ac:dyDescent="0.25">
      <c r="A49" s="9" t="s">
        <v>849</v>
      </c>
      <c r="B49" s="9" t="s">
        <v>330</v>
      </c>
      <c r="C49" s="9" t="s">
        <v>55</v>
      </c>
      <c r="D49" s="9" t="s">
        <v>60</v>
      </c>
      <c r="E49" s="8" t="s">
        <v>25</v>
      </c>
      <c r="F49" t="s">
        <v>757</v>
      </c>
      <c r="G49" s="9">
        <v>6</v>
      </c>
      <c r="H49" s="8" t="s">
        <v>850</v>
      </c>
    </row>
    <row r="50" spans="1:47" x14ac:dyDescent="0.25">
      <c r="A50" s="12" t="s">
        <v>335</v>
      </c>
      <c r="B50" s="12" t="s">
        <v>336</v>
      </c>
      <c r="C50" s="12" t="s">
        <v>61</v>
      </c>
      <c r="D50" s="12" t="s">
        <v>69</v>
      </c>
      <c r="E50" s="12" t="s">
        <v>851</v>
      </c>
      <c r="F50" t="s">
        <v>757</v>
      </c>
      <c r="G50" s="12">
        <v>6</v>
      </c>
      <c r="H50" s="12" t="s">
        <v>852</v>
      </c>
    </row>
    <row r="51" spans="1:47" x14ac:dyDescent="0.25">
      <c r="A51" s="12" t="s">
        <v>853</v>
      </c>
      <c r="B51" s="12" t="s">
        <v>348</v>
      </c>
      <c r="C51" s="12" t="s">
        <v>61</v>
      </c>
      <c r="D51" s="12" t="s">
        <v>83</v>
      </c>
      <c r="E51" s="12" t="s">
        <v>854</v>
      </c>
      <c r="F51" t="s">
        <v>757</v>
      </c>
      <c r="G51" s="12">
        <v>6</v>
      </c>
      <c r="H51" s="12" t="s">
        <v>855</v>
      </c>
    </row>
    <row r="52" spans="1:47" x14ac:dyDescent="0.25">
      <c r="A52" s="12" t="s">
        <v>856</v>
      </c>
      <c r="B52" s="12" t="s">
        <v>360</v>
      </c>
      <c r="C52" s="12" t="s">
        <v>49</v>
      </c>
      <c r="D52" s="12" t="s">
        <v>184</v>
      </c>
      <c r="E52" s="12" t="s">
        <v>806</v>
      </c>
      <c r="F52" t="s">
        <v>757</v>
      </c>
      <c r="G52" s="12">
        <v>6</v>
      </c>
      <c r="H52" s="13" t="s">
        <v>857</v>
      </c>
    </row>
    <row r="53" spans="1:47" x14ac:dyDescent="0.25">
      <c r="A53" s="9" t="s">
        <v>375</v>
      </c>
      <c r="B53" s="9" t="s">
        <v>376</v>
      </c>
      <c r="C53" s="9" t="s">
        <v>61</v>
      </c>
      <c r="D53" s="9" t="s">
        <v>54</v>
      </c>
      <c r="E53" t="s">
        <v>762</v>
      </c>
      <c r="F53" t="s">
        <v>757</v>
      </c>
      <c r="G53" s="9">
        <v>6</v>
      </c>
      <c r="H53" s="8" t="s">
        <v>858</v>
      </c>
    </row>
    <row r="54" spans="1:47" x14ac:dyDescent="0.25">
      <c r="A54" s="9" t="s">
        <v>381</v>
      </c>
      <c r="B54" s="9" t="s">
        <v>382</v>
      </c>
      <c r="C54" s="9" t="s">
        <v>93</v>
      </c>
      <c r="D54" s="9" t="s">
        <v>83</v>
      </c>
      <c r="E54" t="s">
        <v>762</v>
      </c>
      <c r="F54" t="s">
        <v>757</v>
      </c>
      <c r="G54" s="9">
        <v>6</v>
      </c>
      <c r="H54" s="8" t="s">
        <v>859</v>
      </c>
    </row>
    <row r="55" spans="1:47" x14ac:dyDescent="0.25">
      <c r="A55" s="12" t="s">
        <v>860</v>
      </c>
      <c r="B55" s="12" t="s">
        <v>205</v>
      </c>
      <c r="C55" s="12" t="s">
        <v>74</v>
      </c>
      <c r="D55" s="12" t="s">
        <v>83</v>
      </c>
      <c r="E55" s="12" t="s">
        <v>773</v>
      </c>
      <c r="F55" t="s">
        <v>757</v>
      </c>
      <c r="G55" s="12">
        <v>6</v>
      </c>
      <c r="H55" s="12" t="s">
        <v>861</v>
      </c>
    </row>
    <row r="56" spans="1:47" x14ac:dyDescent="0.25">
      <c r="A56" s="12" t="s">
        <v>391</v>
      </c>
      <c r="B56" s="12" t="s">
        <v>392</v>
      </c>
      <c r="C56" s="12" t="s">
        <v>74</v>
      </c>
      <c r="D56" s="12" t="s">
        <v>83</v>
      </c>
      <c r="E56" s="12" t="s">
        <v>773</v>
      </c>
      <c r="F56" t="s">
        <v>757</v>
      </c>
      <c r="G56" s="12">
        <v>6</v>
      </c>
      <c r="H56" s="12" t="s">
        <v>862</v>
      </c>
    </row>
    <row r="57" spans="1:47" x14ac:dyDescent="0.25">
      <c r="A57" s="9" t="s">
        <v>863</v>
      </c>
      <c r="B57" s="9" t="s">
        <v>394</v>
      </c>
      <c r="C57" s="9" t="s">
        <v>61</v>
      </c>
      <c r="D57" s="9" t="s">
        <v>83</v>
      </c>
      <c r="E57" t="s">
        <v>762</v>
      </c>
      <c r="F57" t="s">
        <v>757</v>
      </c>
      <c r="G57" s="9">
        <v>6</v>
      </c>
      <c r="H57" s="9" t="s">
        <v>864</v>
      </c>
      <c r="AN57" s="18"/>
      <c r="AO57" s="18"/>
      <c r="AP57" s="18"/>
      <c r="AQ57" s="18"/>
      <c r="AR57" s="18"/>
      <c r="AS57" s="18"/>
      <c r="AT57" s="18"/>
      <c r="AU57" s="18"/>
    </row>
    <row r="58" spans="1:47" x14ac:dyDescent="0.25">
      <c r="A58" s="9" t="s">
        <v>395</v>
      </c>
      <c r="B58" s="9" t="s">
        <v>396</v>
      </c>
      <c r="C58" s="9" t="s">
        <v>74</v>
      </c>
      <c r="D58" s="9" t="s">
        <v>83</v>
      </c>
      <c r="E58" t="s">
        <v>865</v>
      </c>
      <c r="F58" t="s">
        <v>757</v>
      </c>
      <c r="G58" s="9">
        <v>6</v>
      </c>
      <c r="H58" s="8" t="s">
        <v>866</v>
      </c>
      <c r="AN58" s="18"/>
      <c r="AO58" s="18"/>
      <c r="AP58" s="18"/>
      <c r="AQ58" s="18"/>
      <c r="AR58" s="18"/>
      <c r="AS58" s="18"/>
      <c r="AT58" s="18"/>
      <c r="AU58" s="18"/>
    </row>
    <row r="59" spans="1:47" x14ac:dyDescent="0.25">
      <c r="A59" s="12" t="s">
        <v>867</v>
      </c>
      <c r="B59" s="12" t="s">
        <v>406</v>
      </c>
      <c r="C59" s="12" t="s">
        <v>61</v>
      </c>
      <c r="D59" s="12" t="s">
        <v>85</v>
      </c>
      <c r="E59" s="12" t="s">
        <v>784</v>
      </c>
      <c r="F59" t="s">
        <v>757</v>
      </c>
      <c r="G59" s="12">
        <v>6</v>
      </c>
      <c r="H59" s="12" t="s">
        <v>868</v>
      </c>
      <c r="AN59" s="18"/>
      <c r="AO59" s="18"/>
      <c r="AP59" s="18"/>
      <c r="AQ59" s="18"/>
      <c r="AR59" s="18"/>
      <c r="AS59" s="18"/>
      <c r="AT59" s="18"/>
      <c r="AU59" s="18"/>
    </row>
    <row r="60" spans="1:47" ht="30" x14ac:dyDescent="0.25">
      <c r="A60" s="12" t="s">
        <v>869</v>
      </c>
      <c r="B60" s="12" t="s">
        <v>416</v>
      </c>
      <c r="C60" s="12" t="s">
        <v>77</v>
      </c>
      <c r="D60" s="12" t="s">
        <v>54</v>
      </c>
      <c r="E60" s="12" t="s">
        <v>854</v>
      </c>
      <c r="F60" t="s">
        <v>757</v>
      </c>
      <c r="G60" s="12">
        <v>6</v>
      </c>
      <c r="H60" s="13" t="s">
        <v>870</v>
      </c>
      <c r="AN60" s="18"/>
      <c r="AO60" s="18"/>
      <c r="AP60" s="18"/>
      <c r="AQ60" s="18"/>
      <c r="AR60" s="18"/>
      <c r="AS60" s="18"/>
      <c r="AT60" s="18"/>
      <c r="AU60" s="18"/>
    </row>
    <row r="61" spans="1:47" x14ac:dyDescent="0.25">
      <c r="A61" s="9" t="s">
        <v>871</v>
      </c>
      <c r="B61" s="9" t="s">
        <v>422</v>
      </c>
      <c r="C61" s="9" t="s">
        <v>88</v>
      </c>
      <c r="D61" s="9" t="s">
        <v>60</v>
      </c>
      <c r="E61" t="s">
        <v>18</v>
      </c>
      <c r="F61" t="s">
        <v>757</v>
      </c>
      <c r="G61" s="9">
        <v>6</v>
      </c>
      <c r="H61" s="9" t="s">
        <v>872</v>
      </c>
      <c r="AN61" s="18"/>
      <c r="AO61" s="18"/>
      <c r="AP61" s="18"/>
      <c r="AQ61" s="18"/>
      <c r="AR61" s="18"/>
      <c r="AS61" s="18"/>
      <c r="AT61" s="18"/>
      <c r="AU61" s="18"/>
    </row>
    <row r="62" spans="1:47" x14ac:dyDescent="0.25">
      <c r="A62" s="9" t="s">
        <v>873</v>
      </c>
      <c r="B62" s="9" t="s">
        <v>559</v>
      </c>
      <c r="C62" s="9" t="s">
        <v>5</v>
      </c>
      <c r="D62" s="9" t="s">
        <v>60</v>
      </c>
      <c r="E62" s="8" t="s">
        <v>15</v>
      </c>
      <c r="F62" t="s">
        <v>757</v>
      </c>
      <c r="G62" s="9">
        <v>6</v>
      </c>
      <c r="H62" s="8" t="s">
        <v>15</v>
      </c>
      <c r="AN62" s="18"/>
      <c r="AO62" s="18"/>
      <c r="AP62" s="18"/>
      <c r="AQ62" s="18"/>
      <c r="AR62" s="18"/>
      <c r="AS62" s="18"/>
      <c r="AT62" s="18"/>
      <c r="AU62" s="18"/>
    </row>
    <row r="63" spans="1:47" x14ac:dyDescent="0.25">
      <c r="A63" s="9" t="s">
        <v>874</v>
      </c>
      <c r="B63" s="9" t="s">
        <v>426</v>
      </c>
      <c r="C63" s="9" t="s">
        <v>121</v>
      </c>
      <c r="D63" s="9" t="s">
        <v>60</v>
      </c>
      <c r="E63" t="s">
        <v>875</v>
      </c>
      <c r="F63" t="s">
        <v>757</v>
      </c>
      <c r="G63" s="9">
        <v>6</v>
      </c>
      <c r="H63" s="9" t="s">
        <v>876</v>
      </c>
      <c r="AN63" s="18"/>
      <c r="AO63" s="18"/>
      <c r="AP63" s="18"/>
      <c r="AQ63" s="18"/>
      <c r="AR63" s="18"/>
      <c r="AS63" s="18"/>
      <c r="AT63" s="18"/>
      <c r="AU63" s="18"/>
    </row>
    <row r="64" spans="1:47" x14ac:dyDescent="0.25">
      <c r="A64" s="12" t="s">
        <v>877</v>
      </c>
      <c r="B64" s="12" t="s">
        <v>428</v>
      </c>
      <c r="C64" s="12" t="s">
        <v>74</v>
      </c>
      <c r="D64" s="12" t="s">
        <v>54</v>
      </c>
      <c r="E64" s="12" t="s">
        <v>878</v>
      </c>
      <c r="F64" t="s">
        <v>757</v>
      </c>
      <c r="G64" s="12">
        <v>6</v>
      </c>
      <c r="H64" s="12" t="s">
        <v>879</v>
      </c>
      <c r="AN64" s="18"/>
      <c r="AO64" s="18"/>
      <c r="AP64" s="18"/>
      <c r="AQ64" s="18"/>
      <c r="AR64" s="18"/>
      <c r="AS64" s="18"/>
      <c r="AT64" s="18"/>
      <c r="AU64" s="18"/>
    </row>
    <row r="65" spans="1:47" x14ac:dyDescent="0.25">
      <c r="A65" s="9" t="s">
        <v>880</v>
      </c>
      <c r="B65" s="9" t="s">
        <v>356</v>
      </c>
      <c r="C65" s="9" t="s">
        <v>93</v>
      </c>
      <c r="D65" s="9" t="s">
        <v>54</v>
      </c>
      <c r="E65" t="s">
        <v>762</v>
      </c>
      <c r="F65" t="s">
        <v>757</v>
      </c>
      <c r="G65" s="9">
        <v>6</v>
      </c>
      <c r="H65" s="9" t="s">
        <v>881</v>
      </c>
      <c r="AN65" s="18"/>
      <c r="AO65" s="18"/>
      <c r="AP65" s="18"/>
      <c r="AQ65" s="18"/>
      <c r="AR65" s="18"/>
      <c r="AS65" s="18"/>
      <c r="AT65" s="18"/>
      <c r="AU65" s="18"/>
    </row>
    <row r="66" spans="1:47" x14ac:dyDescent="0.25">
      <c r="A66" s="9" t="s">
        <v>882</v>
      </c>
      <c r="B66" s="9" t="s">
        <v>445</v>
      </c>
      <c r="C66" s="9" t="s">
        <v>55</v>
      </c>
      <c r="D66" s="9" t="s">
        <v>54</v>
      </c>
      <c r="E66" t="s">
        <v>830</v>
      </c>
      <c r="F66" t="s">
        <v>757</v>
      </c>
      <c r="G66" s="9">
        <v>6</v>
      </c>
      <c r="H66" s="9" t="s">
        <v>883</v>
      </c>
      <c r="AN66" s="18"/>
      <c r="AO66" s="18"/>
      <c r="AP66" s="18"/>
      <c r="AQ66" s="18"/>
      <c r="AR66" s="18"/>
      <c r="AS66" s="18"/>
      <c r="AT66" s="18"/>
      <c r="AU66" s="18"/>
    </row>
    <row r="67" spans="1:47" x14ac:dyDescent="0.25">
      <c r="A67" s="9" t="s">
        <v>884</v>
      </c>
      <c r="B67" s="9" t="s">
        <v>451</v>
      </c>
      <c r="C67" s="9" t="s">
        <v>93</v>
      </c>
      <c r="D67" s="9" t="s">
        <v>54</v>
      </c>
      <c r="E67" t="s">
        <v>885</v>
      </c>
      <c r="F67" t="s">
        <v>757</v>
      </c>
      <c r="G67" s="9">
        <v>6</v>
      </c>
      <c r="H67" s="9" t="s">
        <v>886</v>
      </c>
      <c r="AN67" s="18"/>
      <c r="AO67" s="18"/>
      <c r="AP67" s="18"/>
      <c r="AQ67" s="18"/>
      <c r="AR67" s="18"/>
      <c r="AS67" s="18"/>
      <c r="AT67" s="18"/>
      <c r="AU67" s="18"/>
    </row>
    <row r="68" spans="1:47" x14ac:dyDescent="0.25">
      <c r="A68" s="9" t="s">
        <v>887</v>
      </c>
      <c r="B68" s="9" t="s">
        <v>453</v>
      </c>
      <c r="C68" s="9" t="s">
        <v>61</v>
      </c>
      <c r="D68" s="9" t="s">
        <v>454</v>
      </c>
      <c r="E68" s="8" t="s">
        <v>16</v>
      </c>
      <c r="F68" t="s">
        <v>757</v>
      </c>
      <c r="G68" s="9">
        <v>6</v>
      </c>
      <c r="H68" s="8" t="s">
        <v>16</v>
      </c>
      <c r="AN68" s="18"/>
      <c r="AO68" s="18"/>
      <c r="AP68" s="18"/>
      <c r="AQ68" s="18"/>
      <c r="AR68" s="18"/>
      <c r="AS68" s="18"/>
      <c r="AT68" s="18"/>
      <c r="AU68" s="18"/>
    </row>
    <row r="69" spans="1:47" x14ac:dyDescent="0.25">
      <c r="A69" s="9" t="s">
        <v>888</v>
      </c>
      <c r="B69" s="9" t="s">
        <v>456</v>
      </c>
      <c r="C69" s="9" t="s">
        <v>74</v>
      </c>
      <c r="D69" s="9" t="s">
        <v>54</v>
      </c>
      <c r="E69" s="8" t="s">
        <v>32</v>
      </c>
      <c r="F69" t="s">
        <v>757</v>
      </c>
      <c r="G69" s="9">
        <v>6</v>
      </c>
      <c r="H69" s="8" t="s">
        <v>32</v>
      </c>
      <c r="AN69" s="18"/>
      <c r="AO69" s="18"/>
      <c r="AP69" s="18"/>
      <c r="AQ69" s="18"/>
      <c r="AR69" s="18"/>
      <c r="AS69" s="18"/>
      <c r="AT69" s="18"/>
      <c r="AU69" s="18"/>
    </row>
    <row r="70" spans="1:47" ht="30" x14ac:dyDescent="0.25">
      <c r="A70" s="12" t="s">
        <v>889</v>
      </c>
      <c r="B70" s="12" t="s">
        <v>134</v>
      </c>
      <c r="C70" s="12" t="s">
        <v>66</v>
      </c>
      <c r="D70" s="12" t="s">
        <v>60</v>
      </c>
      <c r="E70" s="13" t="s">
        <v>890</v>
      </c>
      <c r="F70" t="s">
        <v>757</v>
      </c>
      <c r="G70" s="12">
        <v>6</v>
      </c>
      <c r="H70" s="13" t="s">
        <v>890</v>
      </c>
      <c r="AN70" s="18"/>
      <c r="AO70" s="18"/>
      <c r="AP70" s="18"/>
      <c r="AQ70" s="18"/>
      <c r="AR70" s="18"/>
      <c r="AS70" s="18"/>
      <c r="AT70" s="18"/>
      <c r="AU70" s="18"/>
    </row>
    <row r="71" spans="1:47" x14ac:dyDescent="0.25">
      <c r="A71" s="12" t="s">
        <v>891</v>
      </c>
      <c r="B71" s="12" t="s">
        <v>612</v>
      </c>
      <c r="C71" s="12" t="s">
        <v>66</v>
      </c>
      <c r="D71" s="12" t="s">
        <v>83</v>
      </c>
      <c r="E71" s="12" t="s">
        <v>892</v>
      </c>
      <c r="F71" t="s">
        <v>757</v>
      </c>
      <c r="G71" s="12">
        <v>6</v>
      </c>
      <c r="H71" s="13" t="s">
        <v>893</v>
      </c>
      <c r="AN71" s="2"/>
      <c r="AO71" s="2"/>
      <c r="AP71" s="2"/>
      <c r="AQ71" s="2"/>
      <c r="AR71" s="2"/>
      <c r="AS71" s="2"/>
      <c r="AT71" s="2"/>
      <c r="AU71" s="2"/>
    </row>
    <row r="72" spans="1:47" s="15" customFormat="1" x14ac:dyDescent="0.25">
      <c r="A72" s="12" t="s">
        <v>457</v>
      </c>
      <c r="B72" s="12" t="s">
        <v>458</v>
      </c>
      <c r="C72" s="12" t="s">
        <v>55</v>
      </c>
      <c r="D72" s="12" t="s">
        <v>83</v>
      </c>
      <c r="E72" s="12" t="s">
        <v>773</v>
      </c>
      <c r="F72" t="s">
        <v>757</v>
      </c>
      <c r="G72" s="12">
        <v>6</v>
      </c>
      <c r="H72" s="13" t="s">
        <v>894</v>
      </c>
      <c r="I72"/>
      <c r="J72"/>
      <c r="K72"/>
      <c r="L72"/>
      <c r="M72"/>
      <c r="N72"/>
      <c r="O72"/>
      <c r="P72"/>
      <c r="Q72"/>
      <c r="R72"/>
      <c r="S72"/>
      <c r="T72"/>
      <c r="U72"/>
      <c r="V72"/>
      <c r="W72"/>
      <c r="X72"/>
      <c r="Y72"/>
      <c r="Z72"/>
      <c r="AA72"/>
      <c r="AB72"/>
      <c r="AC72"/>
      <c r="AD72"/>
      <c r="AE72"/>
      <c r="AF72"/>
      <c r="AG72"/>
      <c r="AH72"/>
      <c r="AI72"/>
      <c r="AJ72"/>
      <c r="AK72"/>
      <c r="AL72"/>
      <c r="AM72"/>
      <c r="AN72" s="14"/>
      <c r="AO72" s="14"/>
      <c r="AP72" s="14"/>
      <c r="AQ72" s="14"/>
      <c r="AR72" s="14"/>
      <c r="AS72" s="14"/>
      <c r="AT72" s="14"/>
      <c r="AU72" s="14"/>
    </row>
    <row r="73" spans="1:47" s="15" customFormat="1" x14ac:dyDescent="0.25">
      <c r="A73" s="9" t="s">
        <v>895</v>
      </c>
      <c r="B73" s="9" t="s">
        <v>460</v>
      </c>
      <c r="C73" s="9" t="s">
        <v>74</v>
      </c>
      <c r="D73" s="9" t="s">
        <v>83</v>
      </c>
      <c r="E73" t="s">
        <v>18</v>
      </c>
      <c r="F73" t="s">
        <v>757</v>
      </c>
      <c r="G73" s="9">
        <v>6</v>
      </c>
      <c r="H73" s="9" t="s">
        <v>896</v>
      </c>
      <c r="I73"/>
      <c r="J73"/>
      <c r="K73"/>
      <c r="L73"/>
      <c r="M73"/>
      <c r="N73"/>
      <c r="O73"/>
      <c r="P73"/>
      <c r="Q73"/>
      <c r="R73"/>
      <c r="S73"/>
      <c r="T73"/>
      <c r="U73"/>
      <c r="V73"/>
      <c r="W73"/>
      <c r="X73"/>
      <c r="Y73"/>
      <c r="Z73"/>
      <c r="AA73"/>
      <c r="AB73"/>
      <c r="AC73"/>
      <c r="AD73"/>
      <c r="AE73"/>
      <c r="AF73"/>
      <c r="AG73"/>
      <c r="AH73"/>
      <c r="AI73"/>
      <c r="AJ73"/>
      <c r="AK73"/>
      <c r="AL73"/>
      <c r="AM73"/>
      <c r="AN73" s="14"/>
      <c r="AO73" s="14"/>
      <c r="AP73" s="14"/>
      <c r="AQ73" s="14"/>
      <c r="AR73" s="14"/>
      <c r="AS73" s="14"/>
      <c r="AT73" s="14"/>
      <c r="AU73" s="14"/>
    </row>
    <row r="74" spans="1:47" s="15" customFormat="1" x14ac:dyDescent="0.25">
      <c r="A74" s="12" t="s">
        <v>463</v>
      </c>
      <c r="B74" s="12" t="s">
        <v>464</v>
      </c>
      <c r="C74" s="12" t="s">
        <v>55</v>
      </c>
      <c r="D74" s="12" t="s">
        <v>69</v>
      </c>
      <c r="E74" s="12" t="s">
        <v>897</v>
      </c>
      <c r="F74" t="s">
        <v>757</v>
      </c>
      <c r="G74" s="12">
        <v>6</v>
      </c>
      <c r="H74" s="13" t="s">
        <v>898</v>
      </c>
      <c r="I74"/>
      <c r="J74"/>
      <c r="K74"/>
      <c r="L74"/>
      <c r="M74"/>
      <c r="N74"/>
      <c r="O74"/>
      <c r="P74"/>
      <c r="Q74"/>
      <c r="R74"/>
      <c r="S74"/>
      <c r="T74"/>
      <c r="U74"/>
      <c r="V74"/>
      <c r="W74"/>
      <c r="X74"/>
      <c r="Y74"/>
      <c r="Z74"/>
      <c r="AA74"/>
      <c r="AB74"/>
      <c r="AC74"/>
      <c r="AD74"/>
      <c r="AE74"/>
      <c r="AF74"/>
      <c r="AG74"/>
      <c r="AH74"/>
      <c r="AI74"/>
      <c r="AJ74"/>
      <c r="AK74"/>
      <c r="AL74"/>
      <c r="AM74"/>
      <c r="AN74" s="14"/>
      <c r="AO74" s="14"/>
      <c r="AP74" s="14"/>
      <c r="AQ74" s="14"/>
      <c r="AR74" s="14"/>
      <c r="AS74" s="14"/>
      <c r="AT74" s="14"/>
      <c r="AU74" s="14"/>
    </row>
    <row r="75" spans="1:47" x14ac:dyDescent="0.25">
      <c r="A75" s="9" t="s">
        <v>899</v>
      </c>
      <c r="B75" s="9" t="s">
        <v>252</v>
      </c>
      <c r="C75" s="9" t="s">
        <v>253</v>
      </c>
      <c r="D75" s="9" t="s">
        <v>69</v>
      </c>
      <c r="E75" t="s">
        <v>786</v>
      </c>
      <c r="F75" t="s">
        <v>757</v>
      </c>
      <c r="G75" s="9">
        <v>6</v>
      </c>
      <c r="H75" s="9" t="s">
        <v>900</v>
      </c>
      <c r="AN75" s="2"/>
      <c r="AO75" s="2"/>
      <c r="AP75" s="2"/>
      <c r="AQ75" s="2"/>
      <c r="AR75" s="2"/>
      <c r="AS75" s="2"/>
      <c r="AT75" s="2"/>
      <c r="AU75" s="2"/>
    </row>
    <row r="76" spans="1:47" x14ac:dyDescent="0.25">
      <c r="A76" s="9" t="s">
        <v>473</v>
      </c>
      <c r="B76" s="9" t="s">
        <v>474</v>
      </c>
      <c r="C76" s="9" t="s">
        <v>121</v>
      </c>
      <c r="D76" s="9" t="s">
        <v>69</v>
      </c>
      <c r="E76" t="s">
        <v>901</v>
      </c>
      <c r="F76" t="s">
        <v>757</v>
      </c>
      <c r="G76" s="9">
        <v>6</v>
      </c>
      <c r="H76" s="9" t="s">
        <v>902</v>
      </c>
      <c r="AN76" s="2"/>
      <c r="AO76" s="2"/>
      <c r="AP76" s="2"/>
      <c r="AQ76" s="2"/>
      <c r="AR76" s="2"/>
      <c r="AS76" s="2"/>
      <c r="AT76" s="2"/>
      <c r="AU76" s="2"/>
    </row>
    <row r="77" spans="1:47" ht="45" x14ac:dyDescent="0.25">
      <c r="A77" s="12" t="s">
        <v>475</v>
      </c>
      <c r="B77" s="12" t="s">
        <v>476</v>
      </c>
      <c r="C77" s="12" t="s">
        <v>55</v>
      </c>
      <c r="D77" s="12" t="s">
        <v>69</v>
      </c>
      <c r="E77" s="12" t="s">
        <v>903</v>
      </c>
      <c r="F77" t="s">
        <v>757</v>
      </c>
      <c r="G77" s="12">
        <v>6</v>
      </c>
      <c r="H77" s="13" t="s">
        <v>904</v>
      </c>
      <c r="AN77" s="2"/>
      <c r="AO77" s="2"/>
      <c r="AP77" s="2"/>
      <c r="AQ77" s="2"/>
      <c r="AR77" s="2"/>
      <c r="AS77" s="2"/>
      <c r="AT77" s="2"/>
      <c r="AU77" s="2"/>
    </row>
    <row r="78" spans="1:47" s="15" customFormat="1" x14ac:dyDescent="0.25">
      <c r="A78" s="12" t="s">
        <v>477</v>
      </c>
      <c r="B78" s="12" t="s">
        <v>478</v>
      </c>
      <c r="C78" s="12" t="s">
        <v>61</v>
      </c>
      <c r="D78" s="12" t="s">
        <v>69</v>
      </c>
      <c r="E78" s="12" t="s">
        <v>905</v>
      </c>
      <c r="F78" t="s">
        <v>757</v>
      </c>
      <c r="G78" s="13">
        <v>6</v>
      </c>
      <c r="H78" s="12" t="s">
        <v>906</v>
      </c>
      <c r="I78"/>
      <c r="J78"/>
      <c r="K78"/>
      <c r="L78"/>
      <c r="M78"/>
      <c r="N78"/>
      <c r="O78"/>
      <c r="P78"/>
      <c r="Q78"/>
      <c r="R78"/>
      <c r="S78"/>
      <c r="T78"/>
      <c r="U78"/>
      <c r="V78"/>
      <c r="W78"/>
      <c r="X78"/>
      <c r="Y78"/>
      <c r="Z78"/>
      <c r="AA78"/>
      <c r="AB78"/>
      <c r="AC78"/>
      <c r="AD78"/>
      <c r="AE78"/>
      <c r="AF78"/>
      <c r="AG78"/>
      <c r="AH78"/>
      <c r="AI78"/>
      <c r="AJ78"/>
      <c r="AK78"/>
      <c r="AL78"/>
      <c r="AM78"/>
      <c r="AN78" s="14"/>
      <c r="AO78" s="14"/>
      <c r="AP78" s="14"/>
      <c r="AQ78" s="14"/>
      <c r="AR78" s="14"/>
      <c r="AS78" s="14"/>
      <c r="AT78" s="14"/>
      <c r="AU78" s="14"/>
    </row>
    <row r="79" spans="1:47" s="15" customFormat="1" x14ac:dyDescent="0.25">
      <c r="A79" s="12" t="s">
        <v>477</v>
      </c>
      <c r="B79" s="12" t="s">
        <v>478</v>
      </c>
      <c r="C79" s="12" t="s">
        <v>61</v>
      </c>
      <c r="D79" s="12" t="s">
        <v>69</v>
      </c>
      <c r="E79" s="12" t="s">
        <v>784</v>
      </c>
      <c r="F79" t="s">
        <v>757</v>
      </c>
      <c r="G79" s="13">
        <v>6</v>
      </c>
      <c r="H79" s="12" t="s">
        <v>906</v>
      </c>
      <c r="I79"/>
      <c r="J79"/>
      <c r="K79"/>
      <c r="L79"/>
      <c r="M79"/>
      <c r="N79"/>
      <c r="O79"/>
      <c r="P79"/>
      <c r="Q79"/>
      <c r="R79"/>
      <c r="S79"/>
      <c r="T79"/>
      <c r="U79"/>
      <c r="V79"/>
      <c r="W79"/>
      <c r="X79"/>
      <c r="Y79"/>
      <c r="Z79"/>
      <c r="AA79"/>
      <c r="AB79"/>
      <c r="AC79"/>
      <c r="AD79"/>
      <c r="AE79"/>
      <c r="AF79"/>
      <c r="AG79"/>
      <c r="AH79"/>
      <c r="AI79"/>
      <c r="AJ79"/>
      <c r="AK79"/>
      <c r="AL79"/>
      <c r="AM79"/>
      <c r="AN79" s="14"/>
      <c r="AO79" s="14"/>
      <c r="AP79" s="14"/>
      <c r="AQ79" s="14"/>
      <c r="AR79" s="14"/>
      <c r="AS79" s="14"/>
      <c r="AT79" s="14"/>
      <c r="AU79" s="14"/>
    </row>
    <row r="80" spans="1:47" s="15" customFormat="1" x14ac:dyDescent="0.25">
      <c r="A80" s="12" t="s">
        <v>907</v>
      </c>
      <c r="B80" s="12" t="s">
        <v>480</v>
      </c>
      <c r="C80" s="12" t="s">
        <v>74</v>
      </c>
      <c r="D80" s="12" t="s">
        <v>54</v>
      </c>
      <c r="E80" s="12" t="s">
        <v>878</v>
      </c>
      <c r="F80" t="s">
        <v>757</v>
      </c>
      <c r="G80" s="12">
        <v>6</v>
      </c>
      <c r="H80" s="13" t="s">
        <v>908</v>
      </c>
      <c r="I80"/>
      <c r="J80"/>
      <c r="K80"/>
      <c r="L80"/>
      <c r="M80"/>
      <c r="N80"/>
      <c r="O80"/>
      <c r="P80"/>
      <c r="Q80"/>
      <c r="R80"/>
      <c r="S80"/>
      <c r="T80"/>
      <c r="U80"/>
      <c r="V80"/>
      <c r="W80"/>
      <c r="X80"/>
      <c r="Y80"/>
      <c r="Z80"/>
      <c r="AA80"/>
      <c r="AB80"/>
      <c r="AC80"/>
      <c r="AD80"/>
      <c r="AE80"/>
      <c r="AF80"/>
      <c r="AG80"/>
      <c r="AH80"/>
      <c r="AI80"/>
      <c r="AJ80"/>
      <c r="AK80"/>
      <c r="AL80"/>
      <c r="AM80"/>
      <c r="AN80" s="14"/>
      <c r="AO80" s="14"/>
      <c r="AP80" s="14"/>
      <c r="AQ80" s="14"/>
      <c r="AR80" s="14"/>
      <c r="AS80" s="14"/>
      <c r="AT80" s="14"/>
      <c r="AU80" s="14"/>
    </row>
    <row r="81" spans="1:47" s="15" customFormat="1" x14ac:dyDescent="0.25">
      <c r="A81" s="9" t="s">
        <v>909</v>
      </c>
      <c r="B81" s="9" t="s">
        <v>486</v>
      </c>
      <c r="C81" s="9" t="s">
        <v>74</v>
      </c>
      <c r="D81" s="9" t="s">
        <v>54</v>
      </c>
      <c r="E81" t="s">
        <v>12</v>
      </c>
      <c r="F81" t="s">
        <v>757</v>
      </c>
      <c r="G81" s="9">
        <v>6</v>
      </c>
      <c r="H81" s="9" t="s">
        <v>910</v>
      </c>
      <c r="I81"/>
      <c r="J81"/>
      <c r="K81"/>
      <c r="L81"/>
      <c r="M81"/>
      <c r="N81"/>
      <c r="O81"/>
      <c r="P81"/>
      <c r="Q81"/>
      <c r="R81"/>
      <c r="S81"/>
      <c r="T81"/>
      <c r="U81"/>
      <c r="V81"/>
      <c r="W81"/>
      <c r="X81"/>
      <c r="Y81"/>
      <c r="Z81"/>
      <c r="AA81"/>
      <c r="AB81"/>
      <c r="AC81"/>
      <c r="AD81"/>
      <c r="AE81"/>
      <c r="AF81"/>
      <c r="AG81"/>
      <c r="AH81"/>
      <c r="AI81"/>
      <c r="AJ81"/>
      <c r="AK81"/>
      <c r="AL81"/>
      <c r="AM81"/>
      <c r="AN81" s="14"/>
      <c r="AO81" s="14"/>
      <c r="AP81" s="14"/>
      <c r="AQ81" s="14"/>
      <c r="AR81" s="14"/>
      <c r="AS81" s="14"/>
      <c r="AT81" s="14"/>
      <c r="AU81" s="14"/>
    </row>
    <row r="82" spans="1:47" x14ac:dyDescent="0.25">
      <c r="A82" s="12" t="s">
        <v>911</v>
      </c>
      <c r="B82" s="12" t="s">
        <v>490</v>
      </c>
      <c r="C82" s="12" t="s">
        <v>61</v>
      </c>
      <c r="D82" s="12" t="s">
        <v>83</v>
      </c>
      <c r="E82" s="12" t="s">
        <v>912</v>
      </c>
      <c r="F82" t="s">
        <v>757</v>
      </c>
      <c r="G82" s="12">
        <v>6</v>
      </c>
      <c r="H82" s="12" t="s">
        <v>913</v>
      </c>
      <c r="AN82" s="2"/>
      <c r="AO82" s="2"/>
      <c r="AP82" s="2"/>
      <c r="AQ82" s="2"/>
      <c r="AR82" s="2"/>
      <c r="AS82" s="2"/>
      <c r="AT82" s="2"/>
      <c r="AU82" s="2"/>
    </row>
    <row r="83" spans="1:47" x14ac:dyDescent="0.25">
      <c r="A83" s="9" t="s">
        <v>495</v>
      </c>
      <c r="B83" s="9" t="s">
        <v>496</v>
      </c>
      <c r="C83" s="9" t="s">
        <v>77</v>
      </c>
      <c r="D83" s="9" t="s">
        <v>54</v>
      </c>
      <c r="E83" s="9" t="s">
        <v>8</v>
      </c>
      <c r="F83" t="s">
        <v>757</v>
      </c>
      <c r="G83" s="9">
        <v>6</v>
      </c>
      <c r="H83" s="8" t="s">
        <v>914</v>
      </c>
      <c r="AN83" s="2"/>
      <c r="AO83" s="2"/>
      <c r="AP83" s="2"/>
      <c r="AQ83" s="2"/>
      <c r="AR83" s="2"/>
      <c r="AS83" s="2"/>
      <c r="AT83" s="2"/>
      <c r="AU83" s="2"/>
    </row>
    <row r="84" spans="1:47" x14ac:dyDescent="0.25">
      <c r="A84" s="9" t="s">
        <v>501</v>
      </c>
      <c r="B84" s="9" t="s">
        <v>502</v>
      </c>
      <c r="C84" s="9" t="s">
        <v>55</v>
      </c>
      <c r="D84" s="9" t="s">
        <v>85</v>
      </c>
      <c r="E84" t="s">
        <v>762</v>
      </c>
      <c r="F84" t="s">
        <v>757</v>
      </c>
      <c r="G84" s="9">
        <v>6</v>
      </c>
      <c r="H84" s="9" t="s">
        <v>915</v>
      </c>
      <c r="AN84" s="2"/>
      <c r="AO84" s="2"/>
      <c r="AP84" s="2"/>
      <c r="AQ84" s="2"/>
      <c r="AR84" s="2"/>
      <c r="AS84" s="2"/>
      <c r="AT84" s="2"/>
      <c r="AU84" s="2"/>
    </row>
    <row r="85" spans="1:47" x14ac:dyDescent="0.25">
      <c r="A85" s="12" t="s">
        <v>916</v>
      </c>
      <c r="B85" s="12" t="s">
        <v>506</v>
      </c>
      <c r="C85" s="12" t="s">
        <v>64</v>
      </c>
      <c r="D85" s="12" t="s">
        <v>85</v>
      </c>
      <c r="E85" s="12" t="s">
        <v>917</v>
      </c>
      <c r="F85" t="s">
        <v>757</v>
      </c>
      <c r="G85" s="12">
        <v>6</v>
      </c>
      <c r="H85" s="12" t="s">
        <v>918</v>
      </c>
      <c r="AN85" s="2"/>
      <c r="AO85" s="2"/>
      <c r="AP85" s="2"/>
      <c r="AQ85" s="2"/>
      <c r="AR85" s="2"/>
      <c r="AS85" s="2"/>
      <c r="AT85" s="2"/>
      <c r="AU85" s="2"/>
    </row>
    <row r="86" spans="1:47" ht="30" x14ac:dyDescent="0.25">
      <c r="A86" s="9" t="s">
        <v>507</v>
      </c>
      <c r="B86" s="9" t="s">
        <v>508</v>
      </c>
      <c r="C86" s="9" t="s">
        <v>919</v>
      </c>
      <c r="D86" s="9" t="s">
        <v>85</v>
      </c>
      <c r="E86" s="9" t="s">
        <v>8</v>
      </c>
      <c r="F86" t="s">
        <v>757</v>
      </c>
      <c r="G86" s="9">
        <v>6</v>
      </c>
      <c r="H86" s="8" t="s">
        <v>920</v>
      </c>
      <c r="AN86" s="2"/>
      <c r="AO86" s="2"/>
      <c r="AP86" s="2"/>
      <c r="AQ86" s="2"/>
      <c r="AR86" s="2"/>
      <c r="AS86" s="2"/>
      <c r="AT86" s="2"/>
      <c r="AU86" s="2"/>
    </row>
    <row r="87" spans="1:47" x14ac:dyDescent="0.25">
      <c r="A87" s="12" t="s">
        <v>921</v>
      </c>
      <c r="B87" s="12" t="s">
        <v>518</v>
      </c>
      <c r="C87" s="12" t="s">
        <v>49</v>
      </c>
      <c r="D87" s="12" t="s">
        <v>54</v>
      </c>
      <c r="E87" s="12" t="s">
        <v>773</v>
      </c>
      <c r="F87" t="s">
        <v>757</v>
      </c>
      <c r="G87" s="12">
        <v>6</v>
      </c>
      <c r="H87" s="13" t="s">
        <v>922</v>
      </c>
      <c r="AN87" s="2"/>
      <c r="AO87" s="2"/>
      <c r="AP87" s="2"/>
      <c r="AQ87" s="2"/>
      <c r="AR87" s="2"/>
      <c r="AS87" s="2"/>
      <c r="AT87" s="2"/>
      <c r="AU87" s="2"/>
    </row>
    <row r="88" spans="1:47" x14ac:dyDescent="0.25">
      <c r="A88" t="s">
        <v>923</v>
      </c>
      <c r="B88" t="s">
        <v>520</v>
      </c>
      <c r="C88" t="s">
        <v>49</v>
      </c>
      <c r="D88" t="s">
        <v>69</v>
      </c>
      <c r="E88" t="s">
        <v>16</v>
      </c>
      <c r="F88" t="s">
        <v>757</v>
      </c>
      <c r="G88" s="6">
        <v>6</v>
      </c>
      <c r="H88" t="s">
        <v>924</v>
      </c>
      <c r="AN88" s="2"/>
      <c r="AO88" s="2"/>
      <c r="AP88" s="2"/>
      <c r="AQ88" s="2"/>
      <c r="AR88" s="2"/>
      <c r="AS88" s="2"/>
      <c r="AT88" s="2"/>
      <c r="AU88" s="2"/>
    </row>
    <row r="89" spans="1:47" ht="30" x14ac:dyDescent="0.25">
      <c r="A89" s="12" t="s">
        <v>925</v>
      </c>
      <c r="B89" s="12" t="s">
        <v>530</v>
      </c>
      <c r="C89" s="12" t="s">
        <v>64</v>
      </c>
      <c r="D89" s="12" t="s">
        <v>69</v>
      </c>
      <c r="E89" s="12" t="s">
        <v>839</v>
      </c>
      <c r="F89" t="s">
        <v>757</v>
      </c>
      <c r="G89" s="12">
        <v>6</v>
      </c>
      <c r="H89" s="13" t="s">
        <v>926</v>
      </c>
      <c r="AN89" s="2"/>
      <c r="AO89" s="2"/>
      <c r="AP89" s="2"/>
      <c r="AQ89" s="2"/>
      <c r="AR89" s="2"/>
      <c r="AS89" s="2"/>
      <c r="AT89" s="2"/>
      <c r="AU89" s="2"/>
    </row>
    <row r="90" spans="1:47" x14ac:dyDescent="0.25">
      <c r="A90" s="12" t="s">
        <v>927</v>
      </c>
      <c r="B90" s="12" t="s">
        <v>540</v>
      </c>
      <c r="C90" s="12" t="s">
        <v>74</v>
      </c>
      <c r="D90" s="12" t="s">
        <v>83</v>
      </c>
      <c r="E90" s="15" t="s">
        <v>791</v>
      </c>
      <c r="F90" t="s">
        <v>757</v>
      </c>
      <c r="G90" s="12">
        <v>6</v>
      </c>
      <c r="H90" s="12" t="s">
        <v>928</v>
      </c>
      <c r="AN90" s="2"/>
      <c r="AO90" s="2"/>
      <c r="AP90" s="2"/>
      <c r="AQ90" s="2"/>
      <c r="AR90" s="2"/>
      <c r="AS90" s="2"/>
      <c r="AT90" s="2"/>
      <c r="AU90" s="2"/>
    </row>
    <row r="91" spans="1:47" x14ac:dyDescent="0.25">
      <c r="A91" s="9" t="s">
        <v>929</v>
      </c>
      <c r="B91" s="9" t="s">
        <v>283</v>
      </c>
      <c r="C91" s="9" t="s">
        <v>64</v>
      </c>
      <c r="D91" s="9" t="s">
        <v>54</v>
      </c>
      <c r="E91" s="8" t="s">
        <v>38</v>
      </c>
      <c r="F91" t="s">
        <v>757</v>
      </c>
      <c r="G91" s="9">
        <v>6</v>
      </c>
      <c r="H91" s="8" t="s">
        <v>38</v>
      </c>
      <c r="AN91" s="2"/>
      <c r="AO91" s="2"/>
      <c r="AP91" s="2"/>
      <c r="AQ91" s="2"/>
      <c r="AR91" s="2"/>
      <c r="AS91" s="2"/>
      <c r="AT91" s="2"/>
      <c r="AU91" s="2"/>
    </row>
    <row r="92" spans="1:47" x14ac:dyDescent="0.25">
      <c r="A92" s="9" t="s">
        <v>930</v>
      </c>
      <c r="B92" s="9" t="s">
        <v>538</v>
      </c>
      <c r="C92" s="9" t="s">
        <v>64</v>
      </c>
      <c r="D92" s="9" t="s">
        <v>54</v>
      </c>
      <c r="E92" t="s">
        <v>42</v>
      </c>
      <c r="F92" t="s">
        <v>757</v>
      </c>
      <c r="G92" s="9">
        <v>6</v>
      </c>
      <c r="H92" s="8" t="s">
        <v>931</v>
      </c>
      <c r="AN92" s="2"/>
      <c r="AO92" s="2"/>
      <c r="AP92" s="2"/>
      <c r="AQ92" s="2"/>
      <c r="AR92" s="2"/>
      <c r="AS92" s="2"/>
      <c r="AT92" s="2"/>
      <c r="AU92" s="2"/>
    </row>
    <row r="93" spans="1:47" x14ac:dyDescent="0.25">
      <c r="A93" s="12" t="s">
        <v>932</v>
      </c>
      <c r="B93" s="12" t="s">
        <v>578</v>
      </c>
      <c r="C93" s="12" t="s">
        <v>61</v>
      </c>
      <c r="D93" s="12" t="s">
        <v>79</v>
      </c>
      <c r="E93" s="12" t="s">
        <v>905</v>
      </c>
      <c r="F93" t="s">
        <v>757</v>
      </c>
      <c r="G93" s="12">
        <v>6</v>
      </c>
      <c r="H93" s="13" t="s">
        <v>933</v>
      </c>
      <c r="AN93" s="2"/>
      <c r="AO93" s="2"/>
      <c r="AP93" s="2"/>
      <c r="AQ93" s="2"/>
      <c r="AR93" s="2"/>
      <c r="AS93" s="2"/>
      <c r="AT93" s="2"/>
      <c r="AU93" s="2"/>
    </row>
    <row r="94" spans="1:47" x14ac:dyDescent="0.25">
      <c r="A94" s="9" t="s">
        <v>934</v>
      </c>
      <c r="B94" s="9" t="s">
        <v>580</v>
      </c>
      <c r="C94" s="9" t="s">
        <v>61</v>
      </c>
      <c r="D94" s="9" t="s">
        <v>60</v>
      </c>
      <c r="E94" t="s">
        <v>875</v>
      </c>
      <c r="F94" t="s">
        <v>757</v>
      </c>
      <c r="G94" s="9">
        <v>6</v>
      </c>
      <c r="H94" s="9" t="s">
        <v>935</v>
      </c>
      <c r="AN94" s="2"/>
      <c r="AO94" s="2"/>
      <c r="AP94" s="2"/>
      <c r="AQ94" s="2"/>
      <c r="AR94" s="2"/>
      <c r="AS94" s="2"/>
      <c r="AT94" s="2"/>
      <c r="AU94" s="2"/>
    </row>
    <row r="95" spans="1:47" x14ac:dyDescent="0.25">
      <c r="A95" s="12" t="s">
        <v>936</v>
      </c>
      <c r="B95" s="12" t="s">
        <v>561</v>
      </c>
      <c r="C95" s="12" t="s">
        <v>61</v>
      </c>
      <c r="D95" s="12" t="s">
        <v>83</v>
      </c>
      <c r="E95" s="12" t="s">
        <v>937</v>
      </c>
      <c r="F95" t="s">
        <v>757</v>
      </c>
      <c r="G95" s="12">
        <v>6</v>
      </c>
      <c r="H95" s="12" t="s">
        <v>938</v>
      </c>
      <c r="AN95" s="2"/>
      <c r="AO95" s="2"/>
      <c r="AP95" s="2"/>
      <c r="AQ95" s="2"/>
      <c r="AR95" s="2"/>
      <c r="AS95" s="2"/>
      <c r="AT95" s="2"/>
      <c r="AU95" s="2"/>
    </row>
    <row r="96" spans="1:47" x14ac:dyDescent="0.25">
      <c r="A96" s="12" t="s">
        <v>939</v>
      </c>
      <c r="B96" s="12" t="s">
        <v>582</v>
      </c>
      <c r="C96" s="12" t="s">
        <v>61</v>
      </c>
      <c r="D96" s="12" t="s">
        <v>54</v>
      </c>
      <c r="E96" s="12" t="s">
        <v>854</v>
      </c>
      <c r="F96" t="s">
        <v>757</v>
      </c>
      <c r="G96" s="12">
        <v>6</v>
      </c>
      <c r="H96" s="13" t="s">
        <v>940</v>
      </c>
      <c r="AN96" s="2"/>
      <c r="AO96" s="2"/>
      <c r="AP96" s="2"/>
      <c r="AQ96" s="2"/>
      <c r="AR96" s="2"/>
      <c r="AS96" s="2"/>
      <c r="AT96" s="2"/>
      <c r="AU96" s="2"/>
    </row>
    <row r="97" spans="1:47" x14ac:dyDescent="0.25">
      <c r="A97" s="9" t="s">
        <v>941</v>
      </c>
      <c r="B97" s="9" t="s">
        <v>598</v>
      </c>
      <c r="C97" s="9" t="s">
        <v>61</v>
      </c>
      <c r="D97" s="9" t="s">
        <v>54</v>
      </c>
      <c r="E97" t="s">
        <v>786</v>
      </c>
      <c r="F97" t="s">
        <v>757</v>
      </c>
      <c r="G97" s="9">
        <v>6</v>
      </c>
      <c r="H97" s="9" t="s">
        <v>942</v>
      </c>
      <c r="AN97" s="2"/>
      <c r="AO97" s="2"/>
      <c r="AP97" s="2"/>
      <c r="AQ97" s="2"/>
      <c r="AR97" s="2"/>
      <c r="AS97" s="2"/>
      <c r="AT97" s="2"/>
      <c r="AU97" s="2"/>
    </row>
    <row r="98" spans="1:47" s="15" customFormat="1" x14ac:dyDescent="0.25">
      <c r="A98" s="12" t="s">
        <v>943</v>
      </c>
      <c r="B98" s="12" t="s">
        <v>563</v>
      </c>
      <c r="C98" s="12" t="s">
        <v>61</v>
      </c>
      <c r="D98" s="12" t="s">
        <v>85</v>
      </c>
      <c r="E98" s="12" t="s">
        <v>773</v>
      </c>
      <c r="F98" t="s">
        <v>757</v>
      </c>
      <c r="G98" s="12">
        <v>6</v>
      </c>
      <c r="H98" s="12" t="s">
        <v>944</v>
      </c>
      <c r="I98"/>
      <c r="J98"/>
      <c r="K98"/>
      <c r="L98"/>
      <c r="M98"/>
      <c r="N98"/>
      <c r="O98"/>
      <c r="P98"/>
      <c r="Q98"/>
      <c r="R98"/>
      <c r="S98"/>
      <c r="T98"/>
      <c r="U98"/>
      <c r="V98"/>
      <c r="W98"/>
      <c r="X98"/>
      <c r="Y98"/>
      <c r="Z98"/>
      <c r="AA98"/>
      <c r="AB98"/>
      <c r="AC98"/>
      <c r="AD98"/>
      <c r="AE98"/>
      <c r="AF98"/>
      <c r="AG98"/>
      <c r="AH98"/>
      <c r="AI98"/>
      <c r="AJ98"/>
      <c r="AK98"/>
      <c r="AL98"/>
      <c r="AM98"/>
      <c r="AN98" s="14"/>
      <c r="AO98" s="14"/>
      <c r="AP98" s="14"/>
      <c r="AQ98" s="14"/>
      <c r="AR98" s="14"/>
      <c r="AS98" s="14"/>
      <c r="AT98" s="14"/>
      <c r="AU98" s="14"/>
    </row>
    <row r="99" spans="1:47" s="15" customFormat="1" x14ac:dyDescent="0.25">
      <c r="A99" s="12" t="s">
        <v>945</v>
      </c>
      <c r="B99" s="12" t="s">
        <v>586</v>
      </c>
      <c r="C99" s="12" t="s">
        <v>61</v>
      </c>
      <c r="D99" s="12" t="s">
        <v>69</v>
      </c>
      <c r="E99" s="12" t="s">
        <v>905</v>
      </c>
      <c r="F99" t="s">
        <v>757</v>
      </c>
      <c r="G99" s="12">
        <v>6</v>
      </c>
      <c r="H99" s="12" t="s">
        <v>946</v>
      </c>
      <c r="I99"/>
      <c r="J99"/>
      <c r="K99"/>
      <c r="L99"/>
      <c r="M99"/>
      <c r="N99"/>
      <c r="O99"/>
      <c r="P99"/>
      <c r="Q99"/>
      <c r="R99"/>
      <c r="S99"/>
      <c r="T99"/>
      <c r="U99"/>
      <c r="V99"/>
      <c r="W99"/>
      <c r="X99"/>
      <c r="Y99"/>
      <c r="Z99"/>
      <c r="AA99"/>
      <c r="AB99"/>
      <c r="AC99"/>
      <c r="AD99"/>
      <c r="AE99"/>
      <c r="AF99"/>
      <c r="AG99"/>
      <c r="AH99"/>
      <c r="AI99"/>
      <c r="AJ99"/>
      <c r="AK99"/>
      <c r="AL99"/>
      <c r="AM99"/>
      <c r="AN99" s="14"/>
      <c r="AO99" s="14"/>
      <c r="AP99" s="14"/>
      <c r="AQ99" s="14"/>
      <c r="AR99" s="14"/>
      <c r="AS99" s="14"/>
      <c r="AT99" s="14"/>
      <c r="AU99" s="14"/>
    </row>
    <row r="100" spans="1:47" x14ac:dyDescent="0.25">
      <c r="A100" s="9" t="s">
        <v>947</v>
      </c>
      <c r="B100" s="9" t="s">
        <v>592</v>
      </c>
      <c r="C100" s="9" t="s">
        <v>61</v>
      </c>
      <c r="D100" s="9" t="s">
        <v>81</v>
      </c>
      <c r="E100" t="s">
        <v>835</v>
      </c>
      <c r="F100" t="s">
        <v>757</v>
      </c>
      <c r="G100" s="9">
        <v>6</v>
      </c>
      <c r="H100" s="9" t="s">
        <v>948</v>
      </c>
    </row>
    <row r="101" spans="1:47" x14ac:dyDescent="0.25">
      <c r="A101" s="12" t="s">
        <v>949</v>
      </c>
      <c r="B101" s="12" t="s">
        <v>567</v>
      </c>
      <c r="C101" s="12" t="s">
        <v>61</v>
      </c>
      <c r="D101" s="12" t="s">
        <v>454</v>
      </c>
      <c r="E101" s="13" t="s">
        <v>950</v>
      </c>
      <c r="F101" t="s">
        <v>757</v>
      </c>
      <c r="G101" s="12">
        <v>6</v>
      </c>
      <c r="H101" s="13" t="s">
        <v>950</v>
      </c>
    </row>
    <row r="102" spans="1:47" x14ac:dyDescent="0.25">
      <c r="A102" s="12" t="s">
        <v>593</v>
      </c>
      <c r="B102" s="12" t="s">
        <v>594</v>
      </c>
      <c r="C102" s="12" t="s">
        <v>61</v>
      </c>
      <c r="D102" s="12" t="s">
        <v>85</v>
      </c>
      <c r="E102" s="12" t="s">
        <v>854</v>
      </c>
      <c r="F102" t="s">
        <v>757</v>
      </c>
      <c r="G102" s="12">
        <v>6</v>
      </c>
      <c r="H102" s="12" t="s">
        <v>951</v>
      </c>
    </row>
    <row r="103" spans="1:47" x14ac:dyDescent="0.25">
      <c r="A103" t="s">
        <v>599</v>
      </c>
      <c r="B103" t="s">
        <v>600</v>
      </c>
      <c r="C103" t="s">
        <v>74</v>
      </c>
      <c r="D103" t="s">
        <v>54</v>
      </c>
      <c r="E103" t="s">
        <v>791</v>
      </c>
      <c r="F103" t="s">
        <v>757</v>
      </c>
      <c r="G103" s="6">
        <v>6</v>
      </c>
      <c r="H103" s="15" t="s">
        <v>952</v>
      </c>
    </row>
    <row r="104" spans="1:47" x14ac:dyDescent="0.25">
      <c r="A104" s="12" t="s">
        <v>953</v>
      </c>
      <c r="B104" s="12" t="s">
        <v>608</v>
      </c>
      <c r="C104" s="12" t="s">
        <v>61</v>
      </c>
      <c r="D104" s="12" t="s">
        <v>83</v>
      </c>
      <c r="E104" s="12" t="s">
        <v>854</v>
      </c>
      <c r="F104" t="s">
        <v>757</v>
      </c>
      <c r="G104" s="12">
        <v>6</v>
      </c>
      <c r="H104" s="13" t="s">
        <v>954</v>
      </c>
    </row>
    <row r="105" spans="1:47" x14ac:dyDescent="0.25">
      <c r="A105" s="9" t="s">
        <v>955</v>
      </c>
      <c r="B105" s="9" t="s">
        <v>614</v>
      </c>
      <c r="C105" s="9" t="s">
        <v>64</v>
      </c>
      <c r="D105" s="9" t="s">
        <v>85</v>
      </c>
      <c r="E105" t="s">
        <v>42</v>
      </c>
      <c r="F105" t="s">
        <v>757</v>
      </c>
      <c r="G105" s="9">
        <v>6</v>
      </c>
      <c r="H105" s="9" t="s">
        <v>956</v>
      </c>
    </row>
    <row r="106" spans="1:47" x14ac:dyDescent="0.25">
      <c r="A106" s="9" t="s">
        <v>957</v>
      </c>
      <c r="B106" s="9" t="s">
        <v>257</v>
      </c>
      <c r="C106" s="9" t="s">
        <v>55</v>
      </c>
      <c r="D106" s="9" t="s">
        <v>85</v>
      </c>
      <c r="E106" s="9" t="s">
        <v>7</v>
      </c>
      <c r="F106" t="s">
        <v>757</v>
      </c>
      <c r="G106" s="9">
        <v>6</v>
      </c>
      <c r="H106" s="9" t="s">
        <v>958</v>
      </c>
    </row>
    <row r="107" spans="1:47" x14ac:dyDescent="0.25">
      <c r="A107" s="12" t="s">
        <v>959</v>
      </c>
      <c r="B107" s="12" t="s">
        <v>624</v>
      </c>
      <c r="C107" s="12" t="s">
        <v>121</v>
      </c>
      <c r="D107" s="12" t="s">
        <v>85</v>
      </c>
      <c r="E107" s="15" t="s">
        <v>6</v>
      </c>
      <c r="F107" t="s">
        <v>757</v>
      </c>
      <c r="G107" s="12">
        <v>6</v>
      </c>
      <c r="H107" s="12" t="s">
        <v>960</v>
      </c>
      <c r="AN107" s="2"/>
      <c r="AO107" s="2"/>
      <c r="AP107" s="2"/>
      <c r="AQ107" s="2"/>
      <c r="AR107" s="2"/>
      <c r="AS107" s="2"/>
      <c r="AT107" s="2"/>
      <c r="AU107" s="2"/>
    </row>
    <row r="108" spans="1:47" x14ac:dyDescent="0.25">
      <c r="A108" s="12" t="s">
        <v>639</v>
      </c>
      <c r="B108" s="12" t="s">
        <v>640</v>
      </c>
      <c r="C108" s="12" t="s">
        <v>74</v>
      </c>
      <c r="D108" s="12" t="s">
        <v>83</v>
      </c>
      <c r="E108" s="12" t="s">
        <v>854</v>
      </c>
      <c r="F108" t="s">
        <v>757</v>
      </c>
      <c r="G108" s="12">
        <v>6</v>
      </c>
      <c r="H108" s="13" t="s">
        <v>961</v>
      </c>
      <c r="AN108" s="2"/>
      <c r="AO108" s="2"/>
      <c r="AP108" s="2"/>
      <c r="AQ108" s="2"/>
      <c r="AR108" s="2"/>
      <c r="AS108" s="2"/>
      <c r="AT108" s="2"/>
      <c r="AU108" s="2"/>
    </row>
    <row r="109" spans="1:47" x14ac:dyDescent="0.25">
      <c r="A109" t="s">
        <v>755</v>
      </c>
      <c r="B109" t="s">
        <v>101</v>
      </c>
      <c r="C109" t="s">
        <v>55</v>
      </c>
      <c r="D109" t="s">
        <v>54</v>
      </c>
      <c r="E109" t="s">
        <v>962</v>
      </c>
      <c r="F109" t="s">
        <v>757</v>
      </c>
      <c r="G109" s="6">
        <v>7</v>
      </c>
      <c r="AN109" s="2"/>
      <c r="AO109" s="2"/>
      <c r="AP109" s="2"/>
      <c r="AQ109" s="2"/>
      <c r="AR109" s="2"/>
      <c r="AS109" s="2"/>
      <c r="AT109" s="2"/>
      <c r="AU109" s="2"/>
    </row>
    <row r="110" spans="1:47" x14ac:dyDescent="0.25">
      <c r="A110" s="12" t="s">
        <v>758</v>
      </c>
      <c r="B110" s="12" t="s">
        <v>68</v>
      </c>
      <c r="C110" s="12" t="s">
        <v>55</v>
      </c>
      <c r="D110" s="12" t="s">
        <v>69</v>
      </c>
      <c r="E110" s="12" t="s">
        <v>963</v>
      </c>
      <c r="F110" t="s">
        <v>757</v>
      </c>
      <c r="G110" s="12">
        <v>7</v>
      </c>
      <c r="H110" s="13" t="s">
        <v>760</v>
      </c>
      <c r="AN110" s="2"/>
      <c r="AO110" s="2"/>
      <c r="AP110" s="2"/>
      <c r="AQ110" s="2"/>
      <c r="AR110" s="2"/>
      <c r="AS110" s="2"/>
      <c r="AT110" s="2"/>
      <c r="AU110" s="2"/>
    </row>
    <row r="111" spans="1:47" x14ac:dyDescent="0.25">
      <c r="A111" s="9" t="s">
        <v>761</v>
      </c>
      <c r="B111" s="9" t="s">
        <v>87</v>
      </c>
      <c r="C111" s="9" t="s">
        <v>88</v>
      </c>
      <c r="D111" s="9" t="s">
        <v>54</v>
      </c>
      <c r="E111" t="s">
        <v>12</v>
      </c>
      <c r="F111" t="s">
        <v>757</v>
      </c>
      <c r="G111" s="9">
        <v>7</v>
      </c>
      <c r="H111" s="11" t="s">
        <v>763</v>
      </c>
      <c r="AN111" s="2"/>
      <c r="AO111" s="2"/>
      <c r="AP111" s="2"/>
      <c r="AQ111" s="2"/>
      <c r="AR111" s="2"/>
      <c r="AS111" s="2"/>
      <c r="AT111" s="2"/>
      <c r="AU111" s="2"/>
    </row>
    <row r="112" spans="1:47" x14ac:dyDescent="0.25">
      <c r="A112" s="12" t="s">
        <v>765</v>
      </c>
      <c r="B112" s="12" t="s">
        <v>92</v>
      </c>
      <c r="C112" s="12" t="s">
        <v>93</v>
      </c>
      <c r="D112" s="12" t="s">
        <v>60</v>
      </c>
      <c r="E112" s="12" t="s">
        <v>963</v>
      </c>
      <c r="F112" t="s">
        <v>757</v>
      </c>
      <c r="G112" s="12">
        <v>7</v>
      </c>
      <c r="H112" s="12" t="s">
        <v>767</v>
      </c>
      <c r="AN112" s="2"/>
      <c r="AO112" s="2"/>
      <c r="AP112" s="2"/>
      <c r="AQ112" s="2"/>
      <c r="AR112" s="2"/>
      <c r="AS112" s="2"/>
      <c r="AT112" s="2"/>
      <c r="AU112" s="2"/>
    </row>
    <row r="113" spans="1:47" x14ac:dyDescent="0.25">
      <c r="A113" s="9" t="s">
        <v>768</v>
      </c>
      <c r="B113" s="9" t="s">
        <v>95</v>
      </c>
      <c r="C113" s="9" t="s">
        <v>64</v>
      </c>
      <c r="D113" s="9" t="s">
        <v>83</v>
      </c>
      <c r="E113" t="s">
        <v>762</v>
      </c>
      <c r="F113" t="s">
        <v>757</v>
      </c>
      <c r="G113" s="9">
        <v>7</v>
      </c>
      <c r="H113" s="8" t="s">
        <v>769</v>
      </c>
      <c r="AN113" s="2"/>
      <c r="AO113" s="2"/>
      <c r="AP113" s="2"/>
      <c r="AQ113" s="2"/>
      <c r="AR113" s="2"/>
      <c r="AS113" s="2"/>
      <c r="AT113" s="2"/>
      <c r="AU113" s="2"/>
    </row>
    <row r="114" spans="1:47" s="15" customFormat="1" x14ac:dyDescent="0.25">
      <c r="A114" s="9" t="s">
        <v>770</v>
      </c>
      <c r="B114" s="9" t="s">
        <v>97</v>
      </c>
      <c r="C114" s="9" t="s">
        <v>64</v>
      </c>
      <c r="D114" s="9" t="s">
        <v>83</v>
      </c>
      <c r="E114" t="s">
        <v>964</v>
      </c>
      <c r="F114" t="s">
        <v>757</v>
      </c>
      <c r="G114" s="9">
        <v>7</v>
      </c>
      <c r="H114" s="9" t="s">
        <v>771</v>
      </c>
      <c r="I114"/>
      <c r="J114"/>
      <c r="K114"/>
      <c r="L114"/>
      <c r="M114"/>
      <c r="N114"/>
      <c r="O114"/>
      <c r="P114"/>
      <c r="Q114"/>
      <c r="R114"/>
      <c r="S114"/>
      <c r="T114"/>
      <c r="U114"/>
      <c r="V114"/>
      <c r="W114"/>
      <c r="X114"/>
      <c r="Y114"/>
      <c r="Z114"/>
      <c r="AA114"/>
      <c r="AB114"/>
      <c r="AC114"/>
      <c r="AD114"/>
      <c r="AE114"/>
      <c r="AF114"/>
      <c r="AG114"/>
      <c r="AH114"/>
      <c r="AI114"/>
      <c r="AJ114"/>
      <c r="AK114"/>
      <c r="AL114"/>
      <c r="AM114"/>
      <c r="AN114" s="14"/>
      <c r="AO114" s="14"/>
      <c r="AP114" s="14"/>
      <c r="AQ114" s="14"/>
      <c r="AR114" s="14"/>
      <c r="AS114" s="14"/>
      <c r="AT114" s="14"/>
      <c r="AU114" s="14"/>
    </row>
    <row r="115" spans="1:47" x14ac:dyDescent="0.25">
      <c r="A115" s="12" t="s">
        <v>772</v>
      </c>
      <c r="B115" s="12" t="s">
        <v>103</v>
      </c>
      <c r="C115" s="12" t="s">
        <v>61</v>
      </c>
      <c r="D115" s="12" t="s">
        <v>54</v>
      </c>
      <c r="E115" s="12" t="s">
        <v>766</v>
      </c>
      <c r="F115" t="s">
        <v>757</v>
      </c>
      <c r="G115" s="12">
        <v>7</v>
      </c>
      <c r="H115" s="12" t="s">
        <v>774</v>
      </c>
      <c r="AN115" s="2"/>
      <c r="AO115" s="2"/>
      <c r="AP115" s="2"/>
      <c r="AQ115" s="2"/>
      <c r="AR115" s="2"/>
      <c r="AS115" s="2"/>
      <c r="AT115" s="2"/>
      <c r="AU115" s="2"/>
    </row>
    <row r="116" spans="1:47" x14ac:dyDescent="0.25">
      <c r="A116" s="9" t="s">
        <v>775</v>
      </c>
      <c r="B116" s="9" t="s">
        <v>63</v>
      </c>
      <c r="C116" s="9" t="s">
        <v>64</v>
      </c>
      <c r="D116" s="9" t="s">
        <v>54</v>
      </c>
      <c r="E116" t="s">
        <v>762</v>
      </c>
      <c r="F116" t="s">
        <v>757</v>
      </c>
      <c r="G116" s="9">
        <v>7</v>
      </c>
      <c r="H116" s="9" t="s">
        <v>776</v>
      </c>
      <c r="AN116" s="2"/>
      <c r="AO116" s="2"/>
      <c r="AP116" s="2"/>
      <c r="AQ116" s="2"/>
      <c r="AR116" s="2"/>
      <c r="AS116" s="2"/>
      <c r="AT116" s="2"/>
      <c r="AU116" s="2"/>
    </row>
    <row r="117" spans="1:47" x14ac:dyDescent="0.25">
      <c r="A117" s="12" t="s">
        <v>777</v>
      </c>
      <c r="B117" s="12" t="s">
        <v>107</v>
      </c>
      <c r="C117" s="12" t="s">
        <v>55</v>
      </c>
      <c r="D117" s="12" t="s">
        <v>83</v>
      </c>
      <c r="E117" s="12" t="s">
        <v>806</v>
      </c>
      <c r="F117" t="s">
        <v>757</v>
      </c>
      <c r="G117" s="12">
        <v>7</v>
      </c>
      <c r="H117" s="13" t="s">
        <v>778</v>
      </c>
      <c r="AN117" s="2"/>
      <c r="AO117" s="2"/>
      <c r="AP117" s="2"/>
      <c r="AQ117" s="2"/>
      <c r="AR117" s="2"/>
      <c r="AS117" s="2"/>
      <c r="AT117" s="2"/>
      <c r="AU117" s="2"/>
    </row>
    <row r="118" spans="1:47" x14ac:dyDescent="0.25">
      <c r="A118" s="12" t="s">
        <v>781</v>
      </c>
      <c r="B118" s="12" t="s">
        <v>118</v>
      </c>
      <c r="C118" s="12" t="s">
        <v>55</v>
      </c>
      <c r="D118" s="12" t="s">
        <v>60</v>
      </c>
      <c r="E118" s="12" t="s">
        <v>965</v>
      </c>
      <c r="F118" t="s">
        <v>757</v>
      </c>
      <c r="G118" s="12">
        <v>7</v>
      </c>
      <c r="H118" s="12" t="s">
        <v>783</v>
      </c>
      <c r="AN118" s="2"/>
      <c r="AO118" s="2"/>
      <c r="AP118" s="2"/>
      <c r="AQ118" s="2"/>
      <c r="AR118" s="2"/>
      <c r="AS118" s="2"/>
      <c r="AT118" s="2"/>
      <c r="AU118" s="2"/>
    </row>
    <row r="119" spans="1:47" x14ac:dyDescent="0.25">
      <c r="A119" s="9" t="s">
        <v>781</v>
      </c>
      <c r="B119" s="9" t="s">
        <v>118</v>
      </c>
      <c r="C119" s="9" t="s">
        <v>55</v>
      </c>
      <c r="D119" s="9" t="s">
        <v>60</v>
      </c>
      <c r="E119" t="s">
        <v>42</v>
      </c>
      <c r="F119" t="s">
        <v>757</v>
      </c>
      <c r="G119" s="9">
        <v>7</v>
      </c>
      <c r="H119" t="s">
        <v>783</v>
      </c>
      <c r="AN119" s="2"/>
      <c r="AO119" s="2"/>
      <c r="AP119" s="2"/>
      <c r="AQ119" s="2"/>
      <c r="AR119" s="2"/>
      <c r="AS119" s="2"/>
      <c r="AT119" s="2"/>
      <c r="AU119" s="2"/>
    </row>
    <row r="120" spans="1:47" x14ac:dyDescent="0.25">
      <c r="A120" s="12" t="s">
        <v>126</v>
      </c>
      <c r="B120" s="12" t="s">
        <v>127</v>
      </c>
      <c r="C120" s="12" t="s">
        <v>61</v>
      </c>
      <c r="D120" s="12" t="s">
        <v>60</v>
      </c>
      <c r="E120" s="12" t="s">
        <v>854</v>
      </c>
      <c r="F120" t="s">
        <v>757</v>
      </c>
      <c r="G120" s="12">
        <v>7</v>
      </c>
      <c r="H120" s="12" t="s">
        <v>785</v>
      </c>
      <c r="AN120" s="2"/>
      <c r="AO120" s="2"/>
      <c r="AP120" s="2"/>
      <c r="AQ120" s="2"/>
      <c r="AR120" s="2"/>
      <c r="AS120" s="2"/>
      <c r="AT120" s="2"/>
      <c r="AU120" s="2"/>
    </row>
    <row r="121" spans="1:47" x14ac:dyDescent="0.25">
      <c r="A121" s="9" t="s">
        <v>128</v>
      </c>
      <c r="B121" s="9" t="s">
        <v>129</v>
      </c>
      <c r="C121" s="9" t="s">
        <v>112</v>
      </c>
      <c r="D121" s="9" t="s">
        <v>54</v>
      </c>
      <c r="E121" t="s">
        <v>830</v>
      </c>
      <c r="F121" t="s">
        <v>757</v>
      </c>
      <c r="G121" s="9">
        <v>7</v>
      </c>
      <c r="H121" s="2"/>
      <c r="AN121" s="2"/>
      <c r="AO121" s="2"/>
      <c r="AP121" s="2"/>
      <c r="AQ121" s="2"/>
      <c r="AR121" s="2"/>
      <c r="AS121" s="2"/>
      <c r="AT121" s="2"/>
      <c r="AU121" s="2"/>
    </row>
    <row r="122" spans="1:47" x14ac:dyDescent="0.25">
      <c r="A122" s="9" t="s">
        <v>788</v>
      </c>
      <c r="B122" s="9" t="s">
        <v>136</v>
      </c>
      <c r="C122" s="9" t="s">
        <v>112</v>
      </c>
      <c r="D122" s="9" t="s">
        <v>83</v>
      </c>
      <c r="E122" t="s">
        <v>830</v>
      </c>
      <c r="F122" t="s">
        <v>757</v>
      </c>
      <c r="G122" s="9">
        <v>7</v>
      </c>
      <c r="H122" s="8" t="s">
        <v>789</v>
      </c>
      <c r="AN122" s="2"/>
      <c r="AO122" s="2"/>
      <c r="AP122" s="2"/>
      <c r="AQ122" s="2"/>
      <c r="AR122" s="2"/>
      <c r="AS122" s="2"/>
      <c r="AT122" s="2"/>
      <c r="AU122" s="2"/>
    </row>
    <row r="123" spans="1:47" x14ac:dyDescent="0.25">
      <c r="A123" s="9" t="s">
        <v>790</v>
      </c>
      <c r="B123" s="9" t="s">
        <v>149</v>
      </c>
      <c r="C123" s="9" t="s">
        <v>74</v>
      </c>
      <c r="D123" s="9" t="s">
        <v>54</v>
      </c>
      <c r="E123" t="s">
        <v>18</v>
      </c>
      <c r="F123" t="s">
        <v>757</v>
      </c>
      <c r="G123" s="9">
        <v>7</v>
      </c>
      <c r="H123" s="9" t="s">
        <v>792</v>
      </c>
      <c r="AN123" s="2"/>
      <c r="AO123" s="2"/>
      <c r="AP123" s="2"/>
      <c r="AQ123" s="2"/>
      <c r="AR123" s="2"/>
      <c r="AS123" s="2"/>
      <c r="AT123" s="2"/>
      <c r="AU123" s="2"/>
    </row>
    <row r="124" spans="1:47" x14ac:dyDescent="0.25">
      <c r="A124" s="12" t="s">
        <v>793</v>
      </c>
      <c r="B124" s="12" t="s">
        <v>151</v>
      </c>
      <c r="C124" s="12" t="s">
        <v>74</v>
      </c>
      <c r="D124" s="12" t="s">
        <v>54</v>
      </c>
      <c r="E124" s="12" t="s">
        <v>966</v>
      </c>
      <c r="F124" t="s">
        <v>757</v>
      </c>
      <c r="G124" s="12">
        <v>7</v>
      </c>
      <c r="H124" s="13" t="s">
        <v>795</v>
      </c>
      <c r="AN124" s="2"/>
      <c r="AO124" s="2"/>
      <c r="AP124" s="2"/>
      <c r="AQ124" s="2"/>
      <c r="AR124" s="2"/>
      <c r="AS124" s="2"/>
      <c r="AT124" s="2"/>
      <c r="AU124" s="2"/>
    </row>
    <row r="125" spans="1:47" s="15" customFormat="1" x14ac:dyDescent="0.25">
      <c r="A125" s="9" t="s">
        <v>154</v>
      </c>
      <c r="B125" s="9" t="s">
        <v>155</v>
      </c>
      <c r="C125" s="9" t="s">
        <v>61</v>
      </c>
      <c r="D125" s="9" t="s">
        <v>69</v>
      </c>
      <c r="E125" t="s">
        <v>762</v>
      </c>
      <c r="F125" t="s">
        <v>757</v>
      </c>
      <c r="G125" s="9">
        <v>7</v>
      </c>
      <c r="H125" s="9" t="s">
        <v>796</v>
      </c>
      <c r="I125"/>
      <c r="J125"/>
      <c r="K125"/>
      <c r="L125"/>
      <c r="M125"/>
      <c r="N125"/>
      <c r="O125"/>
      <c r="P125"/>
      <c r="Q125"/>
      <c r="R125"/>
      <c r="S125"/>
      <c r="T125"/>
      <c r="U125"/>
      <c r="V125"/>
      <c r="W125"/>
      <c r="X125"/>
      <c r="Y125"/>
      <c r="Z125"/>
      <c r="AA125"/>
      <c r="AB125"/>
      <c r="AC125"/>
      <c r="AD125"/>
      <c r="AE125"/>
      <c r="AF125"/>
      <c r="AG125"/>
      <c r="AH125"/>
      <c r="AI125"/>
      <c r="AJ125"/>
      <c r="AK125"/>
      <c r="AL125"/>
      <c r="AM125"/>
      <c r="AN125" s="14"/>
      <c r="AO125" s="14"/>
      <c r="AP125" s="14"/>
      <c r="AQ125" s="14"/>
      <c r="AR125" s="14"/>
      <c r="AS125" s="14"/>
      <c r="AT125" s="14"/>
      <c r="AU125" s="14"/>
    </row>
    <row r="126" spans="1:47" s="15" customFormat="1" x14ac:dyDescent="0.25">
      <c r="A126" s="9" t="s">
        <v>797</v>
      </c>
      <c r="B126" s="9" t="s">
        <v>165</v>
      </c>
      <c r="C126" s="9" t="s">
        <v>74</v>
      </c>
      <c r="D126" s="9" t="s">
        <v>54</v>
      </c>
      <c r="E126" t="s">
        <v>762</v>
      </c>
      <c r="F126" t="s">
        <v>757</v>
      </c>
      <c r="G126" s="9">
        <v>7</v>
      </c>
      <c r="H126" s="9" t="s">
        <v>798</v>
      </c>
      <c r="I126"/>
      <c r="J126"/>
      <c r="K126"/>
      <c r="L126"/>
      <c r="M126"/>
      <c r="N126"/>
      <c r="O126"/>
      <c r="P126"/>
      <c r="Q126"/>
      <c r="R126"/>
      <c r="S126"/>
      <c r="T126"/>
      <c r="U126"/>
      <c r="V126"/>
      <c r="W126"/>
      <c r="X126"/>
      <c r="Y126"/>
      <c r="Z126"/>
      <c r="AA126"/>
      <c r="AB126"/>
      <c r="AC126"/>
      <c r="AD126"/>
      <c r="AE126"/>
      <c r="AF126"/>
      <c r="AG126"/>
      <c r="AH126"/>
      <c r="AI126"/>
      <c r="AJ126"/>
      <c r="AK126"/>
      <c r="AL126"/>
      <c r="AM126"/>
      <c r="AN126" s="14"/>
      <c r="AO126" s="14"/>
      <c r="AP126" s="14"/>
      <c r="AQ126" s="14"/>
      <c r="AR126" s="14"/>
      <c r="AS126" s="14"/>
      <c r="AT126" s="14"/>
      <c r="AU126" s="14"/>
    </row>
    <row r="127" spans="1:47" x14ac:dyDescent="0.25">
      <c r="A127" s="9" t="s">
        <v>799</v>
      </c>
      <c r="B127" s="9" t="s">
        <v>217</v>
      </c>
      <c r="C127" s="9" t="s">
        <v>61</v>
      </c>
      <c r="D127" s="9" t="s">
        <v>69</v>
      </c>
      <c r="E127" t="s">
        <v>12</v>
      </c>
      <c r="F127" t="s">
        <v>757</v>
      </c>
      <c r="G127" s="9">
        <v>7</v>
      </c>
      <c r="H127" s="16" t="s">
        <v>800</v>
      </c>
      <c r="AN127" s="2"/>
      <c r="AO127" s="2"/>
      <c r="AP127" s="2"/>
      <c r="AQ127" s="2"/>
      <c r="AR127" s="2"/>
      <c r="AS127" s="2"/>
      <c r="AT127" s="2"/>
      <c r="AU127" s="2"/>
    </row>
    <row r="128" spans="1:47" x14ac:dyDescent="0.25">
      <c r="A128" s="9" t="s">
        <v>803</v>
      </c>
      <c r="B128" s="9" t="s">
        <v>305</v>
      </c>
      <c r="C128" s="9" t="s">
        <v>74</v>
      </c>
      <c r="D128" s="9" t="s">
        <v>83</v>
      </c>
      <c r="E128" t="s">
        <v>967</v>
      </c>
      <c r="F128" t="s">
        <v>757</v>
      </c>
      <c r="G128" s="9">
        <v>7</v>
      </c>
      <c r="H128" s="9" t="s">
        <v>804</v>
      </c>
      <c r="AN128" s="2"/>
      <c r="AO128" s="2"/>
      <c r="AP128" s="2"/>
      <c r="AQ128" s="2"/>
      <c r="AR128" s="2"/>
      <c r="AS128" s="2"/>
      <c r="AT128" s="2"/>
      <c r="AU128" s="2"/>
    </row>
    <row r="129" spans="1:47" x14ac:dyDescent="0.25">
      <c r="A129" s="9" t="s">
        <v>212</v>
      </c>
      <c r="B129" s="9" t="s">
        <v>213</v>
      </c>
      <c r="C129" s="9" t="s">
        <v>74</v>
      </c>
      <c r="D129" s="9" t="s">
        <v>83</v>
      </c>
      <c r="E129" t="s">
        <v>968</v>
      </c>
      <c r="F129" t="s">
        <v>757</v>
      </c>
      <c r="G129" s="9">
        <v>7</v>
      </c>
      <c r="H129" s="8" t="s">
        <v>808</v>
      </c>
      <c r="AN129" s="2"/>
      <c r="AO129" s="2"/>
      <c r="AP129" s="2"/>
      <c r="AQ129" s="2"/>
      <c r="AR129" s="2"/>
      <c r="AS129" s="2"/>
      <c r="AT129" s="2"/>
      <c r="AU129" s="2"/>
    </row>
    <row r="130" spans="1:47" x14ac:dyDescent="0.25">
      <c r="A130" s="12" t="s">
        <v>809</v>
      </c>
      <c r="B130" s="12" t="s">
        <v>219</v>
      </c>
      <c r="C130" s="12" t="s">
        <v>112</v>
      </c>
      <c r="D130" s="12" t="s">
        <v>83</v>
      </c>
      <c r="E130" s="12" t="s">
        <v>905</v>
      </c>
      <c r="F130" t="s">
        <v>757</v>
      </c>
      <c r="G130" s="12">
        <v>7</v>
      </c>
      <c r="H130" s="13" t="s">
        <v>810</v>
      </c>
      <c r="AN130" s="2"/>
      <c r="AO130" s="2"/>
      <c r="AP130" s="2"/>
      <c r="AQ130" s="2"/>
      <c r="AR130" s="2"/>
      <c r="AS130" s="2"/>
      <c r="AT130" s="2"/>
      <c r="AU130" s="2"/>
    </row>
    <row r="131" spans="1:47" x14ac:dyDescent="0.25">
      <c r="A131" s="12" t="s">
        <v>811</v>
      </c>
      <c r="B131" s="12" t="s">
        <v>223</v>
      </c>
      <c r="C131" s="12" t="s">
        <v>61</v>
      </c>
      <c r="D131" s="12" t="s">
        <v>85</v>
      </c>
      <c r="E131" s="13" t="s">
        <v>806</v>
      </c>
      <c r="F131" t="s">
        <v>757</v>
      </c>
      <c r="G131" s="12">
        <v>7</v>
      </c>
      <c r="H131" s="13" t="s">
        <v>812</v>
      </c>
      <c r="AN131" s="2"/>
      <c r="AO131" s="2"/>
      <c r="AP131" s="2"/>
      <c r="AQ131" s="2"/>
      <c r="AR131" s="2"/>
      <c r="AS131" s="2"/>
      <c r="AT131" s="2"/>
      <c r="AU131" s="2"/>
    </row>
    <row r="132" spans="1:47" x14ac:dyDescent="0.25">
      <c r="A132" s="9" t="s">
        <v>813</v>
      </c>
      <c r="B132" s="9" t="s">
        <v>225</v>
      </c>
      <c r="C132" s="9" t="s">
        <v>61</v>
      </c>
      <c r="D132" s="9" t="s">
        <v>83</v>
      </c>
      <c r="E132" s="8" t="s">
        <v>25</v>
      </c>
      <c r="F132" t="s">
        <v>757</v>
      </c>
      <c r="G132" s="9">
        <v>7</v>
      </c>
      <c r="H132" s="8" t="s">
        <v>814</v>
      </c>
      <c r="AN132" s="2"/>
      <c r="AO132" s="2"/>
      <c r="AP132" s="2"/>
      <c r="AQ132" s="2"/>
      <c r="AR132" s="2"/>
      <c r="AS132" s="2"/>
      <c r="AT132" s="2"/>
      <c r="AU132" s="2"/>
    </row>
    <row r="133" spans="1:47" x14ac:dyDescent="0.25">
      <c r="A133" s="12" t="s">
        <v>817</v>
      </c>
      <c r="B133" s="12" t="s">
        <v>439</v>
      </c>
      <c r="C133" s="12" t="s">
        <v>55</v>
      </c>
      <c r="D133" s="12" t="s">
        <v>54</v>
      </c>
      <c r="E133" s="13" t="s">
        <v>969</v>
      </c>
      <c r="F133" t="s">
        <v>757</v>
      </c>
      <c r="G133" s="12">
        <v>7</v>
      </c>
      <c r="H133" s="13" t="s">
        <v>819</v>
      </c>
      <c r="AN133" s="2"/>
      <c r="AO133" s="2"/>
      <c r="AP133" s="2"/>
      <c r="AQ133" s="2"/>
      <c r="AR133" s="2"/>
      <c r="AS133" s="2"/>
      <c r="AT133" s="2"/>
      <c r="AU133" s="2"/>
    </row>
    <row r="134" spans="1:47" x14ac:dyDescent="0.25">
      <c r="A134" s="9" t="s">
        <v>822</v>
      </c>
      <c r="B134" s="9" t="s">
        <v>240</v>
      </c>
      <c r="C134" s="9" t="s">
        <v>93</v>
      </c>
      <c r="D134" s="9" t="s">
        <v>69</v>
      </c>
      <c r="E134" t="s">
        <v>830</v>
      </c>
      <c r="F134" t="s">
        <v>757</v>
      </c>
      <c r="G134" s="9">
        <v>7</v>
      </c>
      <c r="H134" s="8" t="s">
        <v>823</v>
      </c>
      <c r="AN134" s="2"/>
      <c r="AO134" s="2"/>
      <c r="AP134" s="2"/>
      <c r="AQ134" s="2"/>
      <c r="AR134" s="2"/>
      <c r="AS134" s="2"/>
      <c r="AT134" s="2"/>
      <c r="AU134" s="2"/>
    </row>
    <row r="135" spans="1:47" s="15" customFormat="1" x14ac:dyDescent="0.25">
      <c r="A135" s="9" t="s">
        <v>243</v>
      </c>
      <c r="B135" s="9" t="s">
        <v>244</v>
      </c>
      <c r="C135" s="9" t="s">
        <v>55</v>
      </c>
      <c r="D135" s="9" t="s">
        <v>81</v>
      </c>
      <c r="E135" t="s">
        <v>901</v>
      </c>
      <c r="F135" t="s">
        <v>757</v>
      </c>
      <c r="G135" s="9">
        <v>7</v>
      </c>
      <c r="H135" s="8" t="s">
        <v>824</v>
      </c>
      <c r="I135"/>
      <c r="J135"/>
      <c r="K135"/>
      <c r="L135"/>
      <c r="M135"/>
      <c r="N135"/>
      <c r="O135"/>
      <c r="P135"/>
      <c r="Q135"/>
      <c r="R135"/>
      <c r="S135"/>
      <c r="T135"/>
      <c r="U135"/>
      <c r="V135"/>
      <c r="W135"/>
      <c r="X135"/>
      <c r="Y135"/>
      <c r="Z135"/>
      <c r="AA135"/>
      <c r="AB135"/>
      <c r="AC135"/>
      <c r="AD135"/>
      <c r="AE135"/>
      <c r="AF135"/>
      <c r="AG135"/>
      <c r="AH135"/>
      <c r="AI135"/>
      <c r="AJ135"/>
      <c r="AK135"/>
      <c r="AL135"/>
      <c r="AM135"/>
      <c r="AN135" s="14"/>
      <c r="AO135" s="14"/>
      <c r="AP135" s="14"/>
      <c r="AQ135" s="14"/>
      <c r="AR135" s="14"/>
      <c r="AS135" s="14"/>
      <c r="AT135" s="14"/>
      <c r="AU135" s="14"/>
    </row>
    <row r="136" spans="1:47" x14ac:dyDescent="0.25">
      <c r="A136" s="9" t="s">
        <v>247</v>
      </c>
      <c r="B136" s="9" t="s">
        <v>248</v>
      </c>
      <c r="C136" s="9" t="s">
        <v>55</v>
      </c>
      <c r="D136" s="9" t="s">
        <v>60</v>
      </c>
      <c r="E136" t="s">
        <v>830</v>
      </c>
      <c r="F136" t="s">
        <v>757</v>
      </c>
      <c r="G136" s="9">
        <v>7</v>
      </c>
      <c r="H136" s="8" t="s">
        <v>826</v>
      </c>
      <c r="AN136" s="2"/>
      <c r="AO136" s="2"/>
      <c r="AP136" s="2"/>
      <c r="AQ136" s="2"/>
      <c r="AR136" s="2"/>
      <c r="AS136" s="2"/>
      <c r="AT136" s="2"/>
      <c r="AU136" s="2"/>
    </row>
    <row r="137" spans="1:47" x14ac:dyDescent="0.25">
      <c r="A137" s="9" t="s">
        <v>827</v>
      </c>
      <c r="B137" s="9" t="s">
        <v>255</v>
      </c>
      <c r="C137" s="9" t="s">
        <v>55</v>
      </c>
      <c r="D137" s="9" t="s">
        <v>60</v>
      </c>
      <c r="E137" t="s">
        <v>786</v>
      </c>
      <c r="F137" t="s">
        <v>757</v>
      </c>
      <c r="G137" s="8">
        <v>7</v>
      </c>
      <c r="AN137" s="2"/>
      <c r="AO137" s="2"/>
      <c r="AP137" s="2"/>
      <c r="AQ137" s="2"/>
      <c r="AR137" s="2"/>
      <c r="AS137" s="2"/>
      <c r="AT137" s="2"/>
      <c r="AU137" s="2"/>
    </row>
    <row r="138" spans="1:47" x14ac:dyDescent="0.25">
      <c r="A138" s="9" t="s">
        <v>829</v>
      </c>
      <c r="B138" s="9" t="s">
        <v>263</v>
      </c>
      <c r="C138" s="9" t="s">
        <v>55</v>
      </c>
      <c r="D138" s="9" t="s">
        <v>69</v>
      </c>
      <c r="E138" t="s">
        <v>835</v>
      </c>
      <c r="F138" t="s">
        <v>757</v>
      </c>
      <c r="G138" s="9">
        <v>7</v>
      </c>
      <c r="H138" s="8" t="s">
        <v>831</v>
      </c>
      <c r="AN138" s="2"/>
      <c r="AO138" s="2"/>
      <c r="AP138" s="2"/>
      <c r="AQ138" s="2"/>
      <c r="AR138" s="2"/>
      <c r="AS138" s="2"/>
      <c r="AT138" s="2"/>
      <c r="AU138" s="2"/>
    </row>
    <row r="139" spans="1:47" x14ac:dyDescent="0.25">
      <c r="A139" s="9" t="s">
        <v>272</v>
      </c>
      <c r="B139" s="9" t="s">
        <v>273</v>
      </c>
      <c r="C139" s="9" t="s">
        <v>61</v>
      </c>
      <c r="D139" s="9" t="s">
        <v>79</v>
      </c>
      <c r="E139" t="s">
        <v>12</v>
      </c>
      <c r="F139" t="s">
        <v>757</v>
      </c>
      <c r="G139" s="9">
        <v>7</v>
      </c>
      <c r="H139" s="9" t="s">
        <v>833</v>
      </c>
      <c r="AN139" s="2"/>
      <c r="AO139" s="2"/>
      <c r="AP139" s="2"/>
      <c r="AQ139" s="2"/>
      <c r="AR139" s="2"/>
      <c r="AS139" s="2"/>
      <c r="AT139" s="2"/>
      <c r="AU139" s="2"/>
    </row>
    <row r="140" spans="1:47" x14ac:dyDescent="0.25">
      <c r="A140" s="9" t="s">
        <v>836</v>
      </c>
      <c r="B140" s="9" t="s">
        <v>287</v>
      </c>
      <c r="C140" s="9" t="s">
        <v>93</v>
      </c>
      <c r="D140" s="9" t="s">
        <v>54</v>
      </c>
      <c r="E140" t="s">
        <v>807</v>
      </c>
      <c r="F140" t="s">
        <v>757</v>
      </c>
      <c r="G140" s="9">
        <v>7</v>
      </c>
      <c r="H140" s="9" t="s">
        <v>837</v>
      </c>
      <c r="AN140" s="2"/>
      <c r="AO140" s="2"/>
      <c r="AP140" s="2"/>
      <c r="AQ140" s="2"/>
      <c r="AR140" s="2"/>
      <c r="AS140" s="2"/>
      <c r="AT140" s="2"/>
      <c r="AU140" s="2"/>
    </row>
    <row r="141" spans="1:47" x14ac:dyDescent="0.25">
      <c r="A141" s="9" t="s">
        <v>841</v>
      </c>
      <c r="B141" s="9" t="s">
        <v>301</v>
      </c>
      <c r="C141" s="9" t="s">
        <v>74</v>
      </c>
      <c r="D141" s="9" t="s">
        <v>54</v>
      </c>
      <c r="E141" t="s">
        <v>968</v>
      </c>
      <c r="F141" t="s">
        <v>757</v>
      </c>
      <c r="G141" s="9">
        <v>7</v>
      </c>
      <c r="H141" s="8" t="s">
        <v>842</v>
      </c>
      <c r="AN141" s="2"/>
      <c r="AO141" s="2"/>
      <c r="AP141" s="2"/>
      <c r="AQ141" s="2"/>
      <c r="AR141" s="2"/>
      <c r="AS141" s="2"/>
      <c r="AT141" s="2"/>
      <c r="AU141" s="2"/>
    </row>
    <row r="142" spans="1:47" x14ac:dyDescent="0.25">
      <c r="A142" s="9" t="s">
        <v>843</v>
      </c>
      <c r="B142" s="9" t="s">
        <v>1</v>
      </c>
      <c r="C142" s="9" t="s">
        <v>61</v>
      </c>
      <c r="D142" s="9" t="s">
        <v>69</v>
      </c>
      <c r="E142" t="s">
        <v>12</v>
      </c>
      <c r="F142" t="s">
        <v>757</v>
      </c>
      <c r="G142" s="9">
        <v>7</v>
      </c>
      <c r="H142" s="8" t="s">
        <v>844</v>
      </c>
      <c r="AN142" s="2"/>
      <c r="AO142" s="2"/>
      <c r="AP142" s="2"/>
      <c r="AQ142" s="2"/>
      <c r="AR142" s="2"/>
      <c r="AS142" s="2"/>
      <c r="AT142" s="2"/>
      <c r="AU142" s="2"/>
    </row>
    <row r="143" spans="1:47" x14ac:dyDescent="0.25">
      <c r="A143" s="9" t="s">
        <v>845</v>
      </c>
      <c r="B143" s="9" t="s">
        <v>312</v>
      </c>
      <c r="C143" s="9" t="s">
        <v>93</v>
      </c>
      <c r="D143" s="9" t="s">
        <v>54</v>
      </c>
      <c r="E143" t="s">
        <v>970</v>
      </c>
      <c r="F143" t="s">
        <v>757</v>
      </c>
      <c r="G143" s="9">
        <v>7</v>
      </c>
      <c r="H143" s="8" t="s">
        <v>847</v>
      </c>
      <c r="AN143" s="2"/>
      <c r="AO143" s="2"/>
      <c r="AP143" s="2"/>
      <c r="AQ143" s="2"/>
      <c r="AR143" s="2"/>
      <c r="AS143" s="2"/>
      <c r="AT143" s="2"/>
      <c r="AU143" s="2"/>
    </row>
    <row r="144" spans="1:47" x14ac:dyDescent="0.25">
      <c r="A144" s="9" t="s">
        <v>848</v>
      </c>
      <c r="B144" s="9" t="s">
        <v>314</v>
      </c>
      <c r="C144" s="9" t="s">
        <v>93</v>
      </c>
      <c r="D144" s="9" t="s">
        <v>60</v>
      </c>
      <c r="E144" t="s">
        <v>830</v>
      </c>
      <c r="F144" t="s">
        <v>757</v>
      </c>
      <c r="G144" s="9">
        <v>7</v>
      </c>
      <c r="H144" s="8" t="s">
        <v>787</v>
      </c>
      <c r="AN144" s="2"/>
      <c r="AO144" s="2"/>
      <c r="AP144" s="2"/>
      <c r="AQ144" s="2"/>
      <c r="AR144" s="2"/>
      <c r="AS144" s="2"/>
      <c r="AT144" s="2"/>
      <c r="AU144" s="2"/>
    </row>
    <row r="145" spans="1:47" x14ac:dyDescent="0.25">
      <c r="A145" s="12" t="s">
        <v>849</v>
      </c>
      <c r="B145" s="12" t="s">
        <v>330</v>
      </c>
      <c r="C145" s="12" t="s">
        <v>55</v>
      </c>
      <c r="D145" s="12" t="s">
        <v>60</v>
      </c>
      <c r="E145" s="13" t="s">
        <v>806</v>
      </c>
      <c r="F145" t="s">
        <v>757</v>
      </c>
      <c r="G145" s="12">
        <v>7</v>
      </c>
      <c r="H145" s="13" t="s">
        <v>850</v>
      </c>
      <c r="AN145" s="2"/>
      <c r="AO145" s="2"/>
      <c r="AP145" s="2"/>
      <c r="AQ145" s="2"/>
      <c r="AR145" s="2"/>
      <c r="AS145" s="2"/>
      <c r="AT145" s="2"/>
      <c r="AU145" s="2"/>
    </row>
    <row r="146" spans="1:47" x14ac:dyDescent="0.25">
      <c r="A146" s="12" t="s">
        <v>335</v>
      </c>
      <c r="B146" s="12" t="s">
        <v>336</v>
      </c>
      <c r="C146" s="12" t="s">
        <v>61</v>
      </c>
      <c r="D146" s="12" t="s">
        <v>69</v>
      </c>
      <c r="E146" s="12" t="s">
        <v>854</v>
      </c>
      <c r="F146" t="s">
        <v>757</v>
      </c>
      <c r="G146" s="12">
        <v>7</v>
      </c>
      <c r="H146" s="12" t="s">
        <v>852</v>
      </c>
      <c r="AN146" s="2"/>
      <c r="AO146" s="2"/>
      <c r="AP146" s="2"/>
      <c r="AQ146" s="2"/>
      <c r="AR146" s="2"/>
      <c r="AS146" s="2"/>
      <c r="AT146" s="2"/>
      <c r="AU146" s="2"/>
    </row>
    <row r="147" spans="1:47" x14ac:dyDescent="0.25">
      <c r="A147" s="12" t="s">
        <v>853</v>
      </c>
      <c r="B147" s="12" t="s">
        <v>348</v>
      </c>
      <c r="C147" s="12" t="s">
        <v>61</v>
      </c>
      <c r="D147" s="12" t="s">
        <v>83</v>
      </c>
      <c r="E147" s="12" t="s">
        <v>917</v>
      </c>
      <c r="F147" t="s">
        <v>757</v>
      </c>
      <c r="G147" s="12">
        <v>7</v>
      </c>
      <c r="H147" s="12" t="s">
        <v>855</v>
      </c>
      <c r="AN147" s="2"/>
      <c r="AO147" s="2"/>
      <c r="AP147" s="2"/>
      <c r="AQ147" s="2"/>
      <c r="AR147" s="2"/>
      <c r="AS147" s="2"/>
      <c r="AT147" s="2"/>
      <c r="AU147" s="2"/>
    </row>
    <row r="148" spans="1:47" x14ac:dyDescent="0.25">
      <c r="A148" s="9" t="s">
        <v>375</v>
      </c>
      <c r="B148" s="9" t="s">
        <v>376</v>
      </c>
      <c r="C148" s="9" t="s">
        <v>61</v>
      </c>
      <c r="D148" s="9" t="s">
        <v>54</v>
      </c>
      <c r="E148" t="s">
        <v>12</v>
      </c>
      <c r="F148" t="s">
        <v>757</v>
      </c>
      <c r="G148" s="9">
        <v>7</v>
      </c>
      <c r="H148" s="8" t="s">
        <v>858</v>
      </c>
      <c r="AN148" s="2"/>
      <c r="AO148" s="2"/>
      <c r="AP148" s="2"/>
      <c r="AQ148" s="2"/>
      <c r="AR148" s="2"/>
      <c r="AS148" s="2"/>
      <c r="AT148" s="2"/>
      <c r="AU148" s="2"/>
    </row>
    <row r="149" spans="1:47" x14ac:dyDescent="0.25">
      <c r="A149" s="9" t="s">
        <v>381</v>
      </c>
      <c r="B149" s="9" t="s">
        <v>382</v>
      </c>
      <c r="C149" s="9" t="s">
        <v>93</v>
      </c>
      <c r="D149" s="9" t="s">
        <v>83</v>
      </c>
      <c r="E149" t="s">
        <v>12</v>
      </c>
      <c r="F149" t="s">
        <v>757</v>
      </c>
      <c r="G149" s="9">
        <v>7</v>
      </c>
      <c r="H149" s="8" t="s">
        <v>859</v>
      </c>
      <c r="AN149" s="2"/>
      <c r="AO149" s="2"/>
      <c r="AP149" s="2"/>
      <c r="AQ149" s="2"/>
      <c r="AR149" s="2"/>
      <c r="AS149" s="2"/>
      <c r="AT149" s="2"/>
      <c r="AU149" s="2"/>
    </row>
    <row r="150" spans="1:47" x14ac:dyDescent="0.25">
      <c r="A150" s="9" t="s">
        <v>863</v>
      </c>
      <c r="B150" s="9" t="s">
        <v>394</v>
      </c>
      <c r="C150" s="9" t="s">
        <v>61</v>
      </c>
      <c r="D150" s="9" t="s">
        <v>83</v>
      </c>
      <c r="E150" t="s">
        <v>12</v>
      </c>
      <c r="F150" t="s">
        <v>757</v>
      </c>
      <c r="G150" s="9">
        <v>7</v>
      </c>
      <c r="H150" s="9" t="s">
        <v>864</v>
      </c>
      <c r="AN150" s="2"/>
      <c r="AO150" s="2"/>
      <c r="AP150" s="2"/>
      <c r="AQ150" s="2"/>
      <c r="AR150" s="2"/>
      <c r="AS150" s="2"/>
      <c r="AT150" s="2"/>
      <c r="AU150" s="2"/>
    </row>
    <row r="151" spans="1:47" x14ac:dyDescent="0.25">
      <c r="A151" s="12" t="s">
        <v>867</v>
      </c>
      <c r="B151" s="12" t="s">
        <v>406</v>
      </c>
      <c r="C151" s="12" t="s">
        <v>61</v>
      </c>
      <c r="D151" s="12"/>
      <c r="E151" s="12" t="s">
        <v>905</v>
      </c>
      <c r="F151" t="s">
        <v>757</v>
      </c>
      <c r="G151" s="12">
        <v>7</v>
      </c>
      <c r="H151" s="12" t="s">
        <v>868</v>
      </c>
      <c r="AN151" s="2"/>
      <c r="AO151" s="2"/>
      <c r="AP151" s="2"/>
      <c r="AQ151" s="2"/>
      <c r="AR151" s="2"/>
      <c r="AS151" s="2"/>
      <c r="AT151" s="2"/>
      <c r="AU151" s="2"/>
    </row>
    <row r="152" spans="1:47" x14ac:dyDescent="0.25">
      <c r="A152" s="9" t="s">
        <v>871</v>
      </c>
      <c r="B152" s="9" t="s">
        <v>422</v>
      </c>
      <c r="C152" s="9" t="s">
        <v>88</v>
      </c>
      <c r="D152" s="9" t="s">
        <v>60</v>
      </c>
      <c r="E152" t="s">
        <v>14</v>
      </c>
      <c r="F152" t="s">
        <v>757</v>
      </c>
      <c r="G152" s="9">
        <v>7</v>
      </c>
      <c r="H152" s="9" t="s">
        <v>872</v>
      </c>
      <c r="AN152" s="2"/>
      <c r="AO152" s="2"/>
      <c r="AP152" s="2"/>
      <c r="AQ152" s="2"/>
      <c r="AR152" s="2"/>
      <c r="AS152" s="2"/>
      <c r="AT152" s="2"/>
      <c r="AU152" s="2"/>
    </row>
    <row r="153" spans="1:47" x14ac:dyDescent="0.25">
      <c r="A153" s="9" t="s">
        <v>874</v>
      </c>
      <c r="B153" s="9" t="s">
        <v>426</v>
      </c>
      <c r="C153" s="9" t="s">
        <v>121</v>
      </c>
      <c r="D153" s="9" t="s">
        <v>60</v>
      </c>
      <c r="E153" t="s">
        <v>971</v>
      </c>
      <c r="F153" t="s">
        <v>757</v>
      </c>
      <c r="G153" s="9">
        <v>7</v>
      </c>
      <c r="H153" s="9" t="s">
        <v>876</v>
      </c>
      <c r="AN153" s="2"/>
      <c r="AO153" s="2"/>
      <c r="AP153" s="2"/>
      <c r="AQ153" s="2"/>
      <c r="AR153" s="2"/>
      <c r="AS153" s="2"/>
      <c r="AT153" s="2"/>
      <c r="AU153" s="2"/>
    </row>
    <row r="154" spans="1:47" x14ac:dyDescent="0.25">
      <c r="A154" s="9" t="s">
        <v>877</v>
      </c>
      <c r="B154" s="9" t="s">
        <v>428</v>
      </c>
      <c r="C154" s="9" t="s">
        <v>74</v>
      </c>
      <c r="D154" s="9" t="s">
        <v>54</v>
      </c>
      <c r="E154" t="s">
        <v>807</v>
      </c>
      <c r="F154" t="s">
        <v>757</v>
      </c>
      <c r="G154" s="9">
        <v>7</v>
      </c>
      <c r="H154" s="9" t="s">
        <v>879</v>
      </c>
      <c r="AN154" s="2"/>
      <c r="AO154" s="2"/>
      <c r="AP154" s="2"/>
      <c r="AQ154" s="2"/>
      <c r="AR154" s="2"/>
      <c r="AS154" s="2"/>
      <c r="AT154" s="2"/>
      <c r="AU154" s="2"/>
    </row>
    <row r="155" spans="1:47" x14ac:dyDescent="0.25">
      <c r="A155" s="9" t="s">
        <v>880</v>
      </c>
      <c r="B155" s="9" t="s">
        <v>356</v>
      </c>
      <c r="C155" s="9" t="s">
        <v>93</v>
      </c>
      <c r="D155" s="9" t="s">
        <v>54</v>
      </c>
      <c r="E155" t="s">
        <v>12</v>
      </c>
      <c r="F155" t="s">
        <v>757</v>
      </c>
      <c r="G155" s="9">
        <v>7</v>
      </c>
      <c r="H155" s="9" t="s">
        <v>881</v>
      </c>
      <c r="AN155" s="2"/>
      <c r="AO155" s="2"/>
      <c r="AP155" s="2"/>
      <c r="AQ155" s="2"/>
      <c r="AR155" s="2"/>
      <c r="AS155" s="2"/>
      <c r="AT155" s="2"/>
      <c r="AU155" s="2"/>
    </row>
    <row r="156" spans="1:47" x14ac:dyDescent="0.25">
      <c r="A156" s="9" t="s">
        <v>882</v>
      </c>
      <c r="B156" s="9" t="s">
        <v>445</v>
      </c>
      <c r="C156" s="9" t="s">
        <v>55</v>
      </c>
      <c r="D156" s="9" t="s">
        <v>54</v>
      </c>
      <c r="E156" t="s">
        <v>972</v>
      </c>
      <c r="F156" t="s">
        <v>757</v>
      </c>
      <c r="G156" s="9">
        <v>7</v>
      </c>
      <c r="H156" s="9" t="s">
        <v>883</v>
      </c>
      <c r="AN156" s="2"/>
      <c r="AO156" s="2"/>
      <c r="AP156" s="2"/>
      <c r="AQ156" s="2"/>
      <c r="AR156" s="2"/>
      <c r="AS156" s="2"/>
      <c r="AT156" s="2"/>
      <c r="AU156" s="2"/>
    </row>
    <row r="157" spans="1:47" x14ac:dyDescent="0.25">
      <c r="A157" s="9" t="s">
        <v>884</v>
      </c>
      <c r="B157" s="9" t="s">
        <v>451</v>
      </c>
      <c r="C157" s="9" t="s">
        <v>93</v>
      </c>
      <c r="D157" s="9" t="s">
        <v>54</v>
      </c>
      <c r="E157" t="s">
        <v>846</v>
      </c>
      <c r="F157" t="s">
        <v>757</v>
      </c>
      <c r="G157" s="9">
        <v>7</v>
      </c>
      <c r="H157" s="9" t="s">
        <v>886</v>
      </c>
      <c r="AN157" s="2"/>
      <c r="AO157" s="2"/>
      <c r="AP157" s="2"/>
      <c r="AQ157" s="2"/>
      <c r="AR157" s="2"/>
      <c r="AS157" s="2"/>
      <c r="AT157" s="2"/>
      <c r="AU157" s="2"/>
    </row>
    <row r="158" spans="1:47" x14ac:dyDescent="0.25">
      <c r="A158" s="9" t="s">
        <v>895</v>
      </c>
      <c r="B158" s="9" t="s">
        <v>460</v>
      </c>
      <c r="C158" s="9" t="s">
        <v>74</v>
      </c>
      <c r="D158" s="9" t="s">
        <v>83</v>
      </c>
      <c r="E158" t="s">
        <v>973</v>
      </c>
      <c r="F158" t="s">
        <v>757</v>
      </c>
      <c r="G158" s="9">
        <v>7</v>
      </c>
      <c r="H158" s="9" t="s">
        <v>896</v>
      </c>
      <c r="AN158" s="2"/>
      <c r="AO158" s="2"/>
      <c r="AP158" s="2"/>
      <c r="AQ158" s="2"/>
      <c r="AR158" s="2"/>
      <c r="AS158" s="2"/>
      <c r="AT158" s="2"/>
      <c r="AU158" s="2"/>
    </row>
    <row r="159" spans="1:47" x14ac:dyDescent="0.25">
      <c r="A159" s="9" t="s">
        <v>899</v>
      </c>
      <c r="B159" s="9" t="s">
        <v>252</v>
      </c>
      <c r="C159" s="9" t="s">
        <v>253</v>
      </c>
      <c r="D159" s="9" t="s">
        <v>69</v>
      </c>
      <c r="E159" t="s">
        <v>885</v>
      </c>
      <c r="F159" t="s">
        <v>757</v>
      </c>
      <c r="G159" s="9">
        <v>7</v>
      </c>
      <c r="H159" s="9" t="s">
        <v>900</v>
      </c>
      <c r="AN159" s="2"/>
      <c r="AO159" s="2"/>
      <c r="AP159" s="2"/>
      <c r="AQ159" s="2"/>
      <c r="AR159" s="2"/>
      <c r="AS159" s="2"/>
      <c r="AT159" s="2"/>
      <c r="AU159" s="2"/>
    </row>
    <row r="160" spans="1:47" x14ac:dyDescent="0.25">
      <c r="A160" s="9" t="s">
        <v>473</v>
      </c>
      <c r="B160" s="9" t="s">
        <v>474</v>
      </c>
      <c r="C160" s="9" t="s">
        <v>121</v>
      </c>
      <c r="D160" s="9" t="s">
        <v>69</v>
      </c>
      <c r="E160" t="s">
        <v>830</v>
      </c>
      <c r="F160" t="s">
        <v>757</v>
      </c>
      <c r="G160" s="9">
        <v>7</v>
      </c>
      <c r="H160" s="9" t="s">
        <v>902</v>
      </c>
      <c r="AN160" s="2"/>
      <c r="AO160" s="2"/>
      <c r="AP160" s="2"/>
      <c r="AQ160" s="2"/>
      <c r="AR160" s="2"/>
      <c r="AS160" s="2"/>
      <c r="AT160" s="2"/>
      <c r="AU160" s="2"/>
    </row>
    <row r="161" spans="1:47" ht="45" x14ac:dyDescent="0.25">
      <c r="A161" s="12" t="s">
        <v>475</v>
      </c>
      <c r="B161" s="12" t="s">
        <v>476</v>
      </c>
      <c r="C161" s="12" t="s">
        <v>55</v>
      </c>
      <c r="D161" s="12" t="s">
        <v>69</v>
      </c>
      <c r="E161" s="13" t="s">
        <v>839</v>
      </c>
      <c r="F161" t="s">
        <v>757</v>
      </c>
      <c r="G161" s="12">
        <v>7</v>
      </c>
      <c r="H161" s="13" t="s">
        <v>904</v>
      </c>
      <c r="AN161" s="2"/>
      <c r="AO161" s="2"/>
      <c r="AP161" s="2"/>
      <c r="AQ161" s="2"/>
      <c r="AR161" s="2"/>
      <c r="AS161" s="2"/>
      <c r="AT161" s="2"/>
      <c r="AU161" s="2"/>
    </row>
    <row r="162" spans="1:47" x14ac:dyDescent="0.25">
      <c r="A162" s="12" t="s">
        <v>477</v>
      </c>
      <c r="B162" s="12" t="s">
        <v>478</v>
      </c>
      <c r="C162" s="12" t="s">
        <v>61</v>
      </c>
      <c r="D162" s="12"/>
      <c r="E162" s="12" t="s">
        <v>937</v>
      </c>
      <c r="F162" t="s">
        <v>757</v>
      </c>
      <c r="G162" s="13">
        <v>7</v>
      </c>
      <c r="H162" s="12" t="s">
        <v>906</v>
      </c>
      <c r="AN162" s="2"/>
      <c r="AO162" s="2"/>
      <c r="AP162" s="2"/>
      <c r="AQ162" s="2"/>
      <c r="AR162" s="2"/>
      <c r="AS162" s="2"/>
      <c r="AT162" s="2"/>
      <c r="AU162" s="2"/>
    </row>
    <row r="163" spans="1:47" x14ac:dyDescent="0.25">
      <c r="A163" s="9" t="s">
        <v>909</v>
      </c>
      <c r="B163" s="9" t="s">
        <v>486</v>
      </c>
      <c r="C163" s="9" t="s">
        <v>74</v>
      </c>
      <c r="D163" s="9" t="s">
        <v>54</v>
      </c>
      <c r="E163" t="s">
        <v>974</v>
      </c>
      <c r="F163" t="s">
        <v>757</v>
      </c>
      <c r="G163" s="9">
        <v>7</v>
      </c>
      <c r="H163" s="9" t="s">
        <v>910</v>
      </c>
      <c r="AN163" s="2"/>
      <c r="AO163" s="2"/>
      <c r="AP163" s="2"/>
      <c r="AQ163" s="2"/>
      <c r="AR163" s="2"/>
      <c r="AS163" s="2"/>
      <c r="AT163" s="2"/>
      <c r="AU163" s="2"/>
    </row>
    <row r="164" spans="1:47" x14ac:dyDescent="0.25">
      <c r="A164" s="12" t="s">
        <v>911</v>
      </c>
      <c r="B164" s="12" t="s">
        <v>490</v>
      </c>
      <c r="C164" s="12" t="s">
        <v>61</v>
      </c>
      <c r="D164" s="12" t="s">
        <v>83</v>
      </c>
      <c r="E164" s="13" t="s">
        <v>854</v>
      </c>
      <c r="F164" t="s">
        <v>757</v>
      </c>
      <c r="G164" s="12">
        <v>7</v>
      </c>
      <c r="H164" s="12" t="s">
        <v>913</v>
      </c>
      <c r="AN164" s="2"/>
      <c r="AO164" s="2"/>
      <c r="AP164" s="2"/>
      <c r="AQ164" s="2"/>
      <c r="AR164" s="2"/>
      <c r="AS164" s="2"/>
      <c r="AT164" s="2"/>
      <c r="AU164" s="2"/>
    </row>
    <row r="165" spans="1:47" x14ac:dyDescent="0.25">
      <c r="A165" s="9" t="s">
        <v>501</v>
      </c>
      <c r="B165" s="9" t="s">
        <v>502</v>
      </c>
      <c r="C165" s="9" t="s">
        <v>55</v>
      </c>
      <c r="D165" s="9" t="s">
        <v>85</v>
      </c>
      <c r="E165" t="s">
        <v>975</v>
      </c>
      <c r="F165" t="s">
        <v>757</v>
      </c>
      <c r="G165" s="9">
        <v>7</v>
      </c>
      <c r="H165" s="9" t="s">
        <v>915</v>
      </c>
      <c r="AN165" s="2"/>
      <c r="AO165" s="2"/>
      <c r="AP165" s="2"/>
      <c r="AQ165" s="2"/>
      <c r="AR165" s="2"/>
      <c r="AS165" s="2"/>
      <c r="AT165" s="2"/>
      <c r="AU165" s="2"/>
    </row>
    <row r="166" spans="1:47" x14ac:dyDescent="0.25">
      <c r="A166" s="12" t="s">
        <v>916</v>
      </c>
      <c r="B166" s="12" t="s">
        <v>506</v>
      </c>
      <c r="C166" s="12" t="s">
        <v>64</v>
      </c>
      <c r="D166" s="12" t="s">
        <v>85</v>
      </c>
      <c r="E166" s="12" t="s">
        <v>854</v>
      </c>
      <c r="F166" t="s">
        <v>757</v>
      </c>
      <c r="G166" s="12">
        <v>7</v>
      </c>
      <c r="H166" s="12" t="s">
        <v>918</v>
      </c>
      <c r="AN166" s="2"/>
      <c r="AO166" s="2"/>
      <c r="AP166" s="2"/>
      <c r="AQ166" s="2"/>
      <c r="AR166" s="2"/>
      <c r="AS166" s="2"/>
      <c r="AT166" s="2"/>
      <c r="AU166" s="2"/>
    </row>
    <row r="167" spans="1:47" x14ac:dyDescent="0.25">
      <c r="A167" t="s">
        <v>923</v>
      </c>
      <c r="B167" t="s">
        <v>520</v>
      </c>
      <c r="C167" t="s">
        <v>49</v>
      </c>
      <c r="D167" t="s">
        <v>69</v>
      </c>
      <c r="E167" t="s">
        <v>21</v>
      </c>
      <c r="F167" t="s">
        <v>757</v>
      </c>
      <c r="G167" s="6">
        <v>7</v>
      </c>
      <c r="H167" t="s">
        <v>924</v>
      </c>
      <c r="AN167" s="2"/>
      <c r="AO167" s="2"/>
      <c r="AP167" s="2"/>
      <c r="AQ167" s="2"/>
      <c r="AR167" s="2"/>
      <c r="AS167" s="2"/>
      <c r="AT167" s="2"/>
      <c r="AU167" s="2"/>
    </row>
    <row r="168" spans="1:47" ht="30" x14ac:dyDescent="0.25">
      <c r="A168" s="9" t="s">
        <v>925</v>
      </c>
      <c r="B168" s="9" t="s">
        <v>530</v>
      </c>
      <c r="C168" s="9" t="s">
        <v>64</v>
      </c>
      <c r="D168" s="9" t="s">
        <v>69</v>
      </c>
      <c r="E168" s="9" t="s">
        <v>18</v>
      </c>
      <c r="F168" t="s">
        <v>757</v>
      </c>
      <c r="G168" s="9">
        <v>7</v>
      </c>
      <c r="H168" s="8" t="s">
        <v>926</v>
      </c>
      <c r="AN168" s="2"/>
      <c r="AO168" s="2"/>
      <c r="AP168" s="2"/>
      <c r="AQ168" s="2"/>
      <c r="AR168" s="2"/>
      <c r="AS168" s="2"/>
      <c r="AT168" s="2"/>
      <c r="AU168" s="2"/>
    </row>
    <row r="169" spans="1:47" x14ac:dyDescent="0.25">
      <c r="A169" s="12" t="s">
        <v>927</v>
      </c>
      <c r="B169" s="12" t="s">
        <v>540</v>
      </c>
      <c r="C169" s="12" t="s">
        <v>74</v>
      </c>
      <c r="D169" s="12" t="s">
        <v>83</v>
      </c>
      <c r="E169" s="15" t="s">
        <v>968</v>
      </c>
      <c r="F169" t="s">
        <v>757</v>
      </c>
      <c r="G169" s="12">
        <v>7</v>
      </c>
      <c r="H169" s="12" t="s">
        <v>928</v>
      </c>
      <c r="AN169" s="2"/>
      <c r="AO169" s="2"/>
      <c r="AP169" s="2"/>
      <c r="AQ169" s="2"/>
      <c r="AR169" s="2"/>
      <c r="AS169" s="2"/>
      <c r="AT169" s="2"/>
      <c r="AU169" s="2"/>
    </row>
    <row r="170" spans="1:47" x14ac:dyDescent="0.25">
      <c r="A170" s="9" t="s">
        <v>930</v>
      </c>
      <c r="B170" s="9" t="s">
        <v>538</v>
      </c>
      <c r="C170" s="9" t="s">
        <v>64</v>
      </c>
      <c r="D170" s="9" t="s">
        <v>54</v>
      </c>
      <c r="E170" t="s">
        <v>976</v>
      </c>
      <c r="F170" t="s">
        <v>757</v>
      </c>
      <c r="G170" s="9">
        <v>7</v>
      </c>
      <c r="H170" s="8" t="s">
        <v>931</v>
      </c>
      <c r="AN170" s="2"/>
      <c r="AO170" s="2"/>
      <c r="AP170" s="2"/>
      <c r="AQ170" s="2"/>
      <c r="AR170" s="2"/>
      <c r="AS170" s="2"/>
      <c r="AT170" s="2"/>
      <c r="AU170" s="2"/>
    </row>
    <row r="171" spans="1:47" x14ac:dyDescent="0.25">
      <c r="A171" s="12" t="s">
        <v>932</v>
      </c>
      <c r="B171" s="12" t="s">
        <v>578</v>
      </c>
      <c r="C171" s="12" t="s">
        <v>61</v>
      </c>
      <c r="D171" s="12" t="s">
        <v>79</v>
      </c>
      <c r="E171" s="12" t="s">
        <v>977</v>
      </c>
      <c r="F171" t="s">
        <v>757</v>
      </c>
      <c r="G171" s="12">
        <v>7</v>
      </c>
      <c r="H171" s="13" t="s">
        <v>933</v>
      </c>
      <c r="AN171" s="2"/>
      <c r="AO171" s="2"/>
      <c r="AP171" s="2"/>
      <c r="AQ171" s="2"/>
      <c r="AR171" s="2"/>
      <c r="AS171" s="2"/>
      <c r="AT171" s="2"/>
      <c r="AU171" s="2"/>
    </row>
    <row r="172" spans="1:47" x14ac:dyDescent="0.25">
      <c r="A172" s="9" t="s">
        <v>934</v>
      </c>
      <c r="B172" s="9" t="s">
        <v>580</v>
      </c>
      <c r="C172" s="9" t="s">
        <v>61</v>
      </c>
      <c r="D172" s="9" t="s">
        <v>60</v>
      </c>
      <c r="E172" t="s">
        <v>762</v>
      </c>
      <c r="F172" t="s">
        <v>757</v>
      </c>
      <c r="G172" s="9">
        <v>7</v>
      </c>
      <c r="H172" s="9" t="s">
        <v>935</v>
      </c>
      <c r="AN172" s="2"/>
      <c r="AO172" s="2"/>
      <c r="AP172" s="2"/>
      <c r="AQ172" s="2"/>
      <c r="AR172" s="2"/>
      <c r="AS172" s="2"/>
      <c r="AT172" s="2"/>
      <c r="AU172" s="2"/>
    </row>
    <row r="173" spans="1:47" x14ac:dyDescent="0.25">
      <c r="A173" s="9" t="s">
        <v>941</v>
      </c>
      <c r="B173" s="9" t="s">
        <v>598</v>
      </c>
      <c r="C173" s="9" t="s">
        <v>61</v>
      </c>
      <c r="D173" s="9" t="s">
        <v>54</v>
      </c>
      <c r="E173" t="s">
        <v>972</v>
      </c>
      <c r="F173" t="s">
        <v>757</v>
      </c>
      <c r="G173" s="9">
        <v>7</v>
      </c>
      <c r="H173" s="9" t="s">
        <v>942</v>
      </c>
      <c r="AN173" s="2"/>
      <c r="AO173" s="2"/>
      <c r="AP173" s="2"/>
      <c r="AQ173" s="2"/>
      <c r="AR173" s="2"/>
      <c r="AS173" s="2"/>
      <c r="AT173" s="2"/>
      <c r="AU173" s="2"/>
    </row>
    <row r="174" spans="1:47" x14ac:dyDescent="0.25">
      <c r="A174" s="12" t="s">
        <v>943</v>
      </c>
      <c r="B174" s="12" t="s">
        <v>563</v>
      </c>
      <c r="C174" s="12" t="s">
        <v>61</v>
      </c>
      <c r="D174" s="12" t="s">
        <v>85</v>
      </c>
      <c r="E174" s="12" t="s">
        <v>978</v>
      </c>
      <c r="F174" t="s">
        <v>757</v>
      </c>
      <c r="G174" s="12">
        <v>7</v>
      </c>
      <c r="H174" s="12" t="s">
        <v>944</v>
      </c>
      <c r="AN174" s="2"/>
      <c r="AO174" s="2"/>
      <c r="AP174" s="2"/>
      <c r="AQ174" s="2"/>
      <c r="AR174" s="2"/>
      <c r="AS174" s="2"/>
      <c r="AT174" s="2"/>
      <c r="AU174" s="2"/>
    </row>
    <row r="175" spans="1:47" x14ac:dyDescent="0.25">
      <c r="A175" s="12" t="s">
        <v>945</v>
      </c>
      <c r="B175" s="12" t="s">
        <v>586</v>
      </c>
      <c r="C175" s="12" t="s">
        <v>61</v>
      </c>
      <c r="D175" s="12" t="s">
        <v>69</v>
      </c>
      <c r="E175" s="12" t="s">
        <v>977</v>
      </c>
      <c r="F175" t="s">
        <v>757</v>
      </c>
      <c r="G175" s="12">
        <v>7</v>
      </c>
      <c r="H175" s="12" t="s">
        <v>946</v>
      </c>
      <c r="AN175" s="2"/>
      <c r="AO175" s="2"/>
      <c r="AP175" s="2"/>
      <c r="AQ175" s="2"/>
      <c r="AR175" s="2"/>
      <c r="AS175" s="2"/>
      <c r="AT175" s="2"/>
      <c r="AU175" s="2"/>
    </row>
    <row r="176" spans="1:47" x14ac:dyDescent="0.25">
      <c r="A176" s="9" t="s">
        <v>947</v>
      </c>
      <c r="B176" s="9" t="s">
        <v>592</v>
      </c>
      <c r="C176" s="9" t="s">
        <v>61</v>
      </c>
      <c r="D176" s="9" t="s">
        <v>81</v>
      </c>
      <c r="E176" t="s">
        <v>979</v>
      </c>
      <c r="F176" t="s">
        <v>757</v>
      </c>
      <c r="G176" s="9">
        <v>7</v>
      </c>
      <c r="H176" s="9" t="s">
        <v>948</v>
      </c>
      <c r="AN176" s="2"/>
      <c r="AO176" s="2"/>
      <c r="AP176" s="2"/>
      <c r="AQ176" s="2"/>
      <c r="AR176" s="2"/>
      <c r="AS176" s="2"/>
      <c r="AT176" s="2"/>
      <c r="AU176" s="2"/>
    </row>
    <row r="177" spans="1:47" x14ac:dyDescent="0.25">
      <c r="A177" s="12" t="s">
        <v>593</v>
      </c>
      <c r="B177" s="12" t="s">
        <v>594</v>
      </c>
      <c r="C177" s="12" t="s">
        <v>61</v>
      </c>
      <c r="D177" s="12" t="s">
        <v>85</v>
      </c>
      <c r="E177" s="12" t="s">
        <v>980</v>
      </c>
      <c r="F177" t="s">
        <v>757</v>
      </c>
      <c r="G177" s="12">
        <v>7</v>
      </c>
      <c r="H177" s="12" t="s">
        <v>951</v>
      </c>
      <c r="AN177" s="2"/>
      <c r="AO177" s="2"/>
      <c r="AP177" s="2"/>
      <c r="AQ177" s="2"/>
      <c r="AR177" s="2"/>
      <c r="AS177" s="2"/>
      <c r="AT177" s="2"/>
      <c r="AU177" s="2"/>
    </row>
    <row r="178" spans="1:47" x14ac:dyDescent="0.25">
      <c r="A178" t="s">
        <v>599</v>
      </c>
      <c r="B178" t="s">
        <v>600</v>
      </c>
      <c r="C178" t="s">
        <v>74</v>
      </c>
      <c r="D178" t="s">
        <v>54</v>
      </c>
      <c r="E178" t="s">
        <v>22</v>
      </c>
      <c r="F178" t="s">
        <v>757</v>
      </c>
      <c r="G178" s="6">
        <v>7</v>
      </c>
      <c r="H178" s="15" t="s">
        <v>952</v>
      </c>
      <c r="AN178" s="2"/>
      <c r="AO178" s="2"/>
      <c r="AP178" s="2"/>
      <c r="AQ178" s="2"/>
      <c r="AR178" s="2"/>
      <c r="AS178" s="2"/>
      <c r="AT178" s="2"/>
      <c r="AU178" s="2"/>
    </row>
    <row r="179" spans="1:47" x14ac:dyDescent="0.25">
      <c r="A179" s="9" t="s">
        <v>955</v>
      </c>
      <c r="B179" s="9" t="s">
        <v>614</v>
      </c>
      <c r="C179" s="9" t="s">
        <v>64</v>
      </c>
      <c r="D179" s="9" t="s">
        <v>85</v>
      </c>
      <c r="E179" t="s">
        <v>12</v>
      </c>
      <c r="F179" t="s">
        <v>757</v>
      </c>
      <c r="G179" s="9">
        <v>7</v>
      </c>
      <c r="H179" s="9" t="s">
        <v>956</v>
      </c>
      <c r="AN179" s="2"/>
      <c r="AO179" s="2"/>
      <c r="AP179" s="2"/>
      <c r="AQ179" s="2"/>
      <c r="AR179" s="2"/>
      <c r="AS179" s="2"/>
      <c r="AT179" s="2"/>
      <c r="AU179" s="2"/>
    </row>
    <row r="180" spans="1:47" x14ac:dyDescent="0.25">
      <c r="A180" s="9" t="s">
        <v>957</v>
      </c>
      <c r="B180" s="9" t="s">
        <v>257</v>
      </c>
      <c r="C180" s="9" t="s">
        <v>55</v>
      </c>
      <c r="D180" s="9" t="s">
        <v>85</v>
      </c>
      <c r="E180" s="9" t="s">
        <v>6</v>
      </c>
      <c r="F180" t="s">
        <v>757</v>
      </c>
      <c r="G180" s="9">
        <v>7</v>
      </c>
      <c r="H180" s="9" t="s">
        <v>958</v>
      </c>
      <c r="AN180" s="2"/>
      <c r="AO180" s="2"/>
      <c r="AP180" s="2"/>
      <c r="AQ180" s="2"/>
      <c r="AR180" s="2"/>
      <c r="AS180" s="2"/>
      <c r="AT180" s="2"/>
      <c r="AU180" s="2"/>
    </row>
    <row r="181" spans="1:47" x14ac:dyDescent="0.25">
      <c r="A181" s="12" t="s">
        <v>959</v>
      </c>
      <c r="B181" s="12" t="s">
        <v>624</v>
      </c>
      <c r="C181" s="12" t="s">
        <v>121</v>
      </c>
      <c r="D181" s="12" t="s">
        <v>85</v>
      </c>
      <c r="E181" s="15" t="s">
        <v>21</v>
      </c>
      <c r="F181" t="s">
        <v>757</v>
      </c>
      <c r="G181" s="12">
        <v>7</v>
      </c>
      <c r="H181" s="12" t="s">
        <v>960</v>
      </c>
      <c r="AN181" s="2"/>
      <c r="AO181" s="2"/>
      <c r="AP181" s="2"/>
      <c r="AQ181" s="2"/>
      <c r="AR181" s="2"/>
      <c r="AS181" s="2"/>
      <c r="AT181" s="2"/>
      <c r="AU181" s="2"/>
    </row>
    <row r="182" spans="1:47" x14ac:dyDescent="0.25">
      <c r="A182" t="s">
        <v>755</v>
      </c>
      <c r="B182" t="s">
        <v>101</v>
      </c>
      <c r="C182" t="s">
        <v>55</v>
      </c>
      <c r="D182" t="s">
        <v>54</v>
      </c>
      <c r="E182" t="s">
        <v>26</v>
      </c>
      <c r="F182" t="s">
        <v>757</v>
      </c>
      <c r="G182" s="6">
        <v>8</v>
      </c>
      <c r="AN182" s="2"/>
      <c r="AO182" s="2"/>
      <c r="AP182" s="2"/>
      <c r="AQ182" s="2"/>
      <c r="AR182" s="2"/>
      <c r="AS182" s="2"/>
      <c r="AT182" s="2"/>
      <c r="AU182" s="2"/>
    </row>
    <row r="183" spans="1:47" x14ac:dyDescent="0.25">
      <c r="A183" s="9" t="s">
        <v>761</v>
      </c>
      <c r="B183" s="9" t="s">
        <v>87</v>
      </c>
      <c r="C183" s="9" t="s">
        <v>88</v>
      </c>
      <c r="D183" s="9" t="s">
        <v>54</v>
      </c>
      <c r="E183" t="s">
        <v>18</v>
      </c>
      <c r="F183" t="s">
        <v>757</v>
      </c>
      <c r="G183" s="9">
        <v>8</v>
      </c>
      <c r="H183" s="11" t="s">
        <v>763</v>
      </c>
      <c r="AN183" s="2"/>
      <c r="AO183" s="2"/>
      <c r="AP183" s="2"/>
      <c r="AQ183" s="2"/>
      <c r="AR183" s="2"/>
      <c r="AS183" s="2"/>
      <c r="AT183" s="2"/>
      <c r="AU183" s="2"/>
    </row>
    <row r="184" spans="1:47" x14ac:dyDescent="0.25">
      <c r="A184" s="9" t="s">
        <v>768</v>
      </c>
      <c r="B184" s="9" t="s">
        <v>95</v>
      </c>
      <c r="C184" s="9" t="s">
        <v>64</v>
      </c>
      <c r="D184" s="9" t="s">
        <v>83</v>
      </c>
      <c r="E184" t="s">
        <v>22</v>
      </c>
      <c r="F184" t="s">
        <v>757</v>
      </c>
      <c r="G184" s="9">
        <v>8</v>
      </c>
      <c r="H184" s="8" t="s">
        <v>769</v>
      </c>
      <c r="AN184" s="2"/>
      <c r="AO184" s="2"/>
      <c r="AP184" s="2"/>
      <c r="AQ184" s="2"/>
      <c r="AR184" s="2"/>
      <c r="AS184" s="2"/>
      <c r="AT184" s="2"/>
      <c r="AU184" s="2"/>
    </row>
    <row r="185" spans="1:47" x14ac:dyDescent="0.25">
      <c r="A185" t="s">
        <v>772</v>
      </c>
      <c r="B185" t="s">
        <v>103</v>
      </c>
      <c r="C185" t="s">
        <v>61</v>
      </c>
      <c r="D185" t="s">
        <v>54</v>
      </c>
      <c r="E185" t="s">
        <v>42</v>
      </c>
      <c r="F185" t="s">
        <v>757</v>
      </c>
      <c r="G185" s="6">
        <v>8</v>
      </c>
      <c r="H185" t="s">
        <v>774</v>
      </c>
      <c r="AN185" s="2"/>
      <c r="AO185" s="2"/>
      <c r="AP185" s="2"/>
      <c r="AQ185" s="2"/>
      <c r="AR185" s="2"/>
      <c r="AS185" s="2"/>
      <c r="AT185" s="2"/>
      <c r="AU185" s="2"/>
    </row>
    <row r="186" spans="1:47" x14ac:dyDescent="0.25">
      <c r="A186" s="9" t="s">
        <v>775</v>
      </c>
      <c r="B186" s="9" t="s">
        <v>63</v>
      </c>
      <c r="C186" s="9" t="s">
        <v>64</v>
      </c>
      <c r="D186" s="9" t="s">
        <v>54</v>
      </c>
      <c r="E186" t="s">
        <v>22</v>
      </c>
      <c r="F186" t="s">
        <v>757</v>
      </c>
      <c r="G186" s="9">
        <v>8</v>
      </c>
      <c r="H186" s="9" t="s">
        <v>776</v>
      </c>
      <c r="AN186" s="2"/>
      <c r="AO186" s="2"/>
      <c r="AP186" s="2"/>
      <c r="AQ186" s="2"/>
      <c r="AR186" s="2"/>
      <c r="AS186" s="2"/>
      <c r="AT186" s="2"/>
      <c r="AU186" s="2"/>
    </row>
    <row r="187" spans="1:47" x14ac:dyDescent="0.25">
      <c r="A187" s="12" t="s">
        <v>781</v>
      </c>
      <c r="B187" s="12" t="s">
        <v>118</v>
      </c>
      <c r="C187" s="12" t="s">
        <v>55</v>
      </c>
      <c r="D187" s="12" t="s">
        <v>60</v>
      </c>
      <c r="E187" s="12" t="s">
        <v>966</v>
      </c>
      <c r="F187" t="s">
        <v>757</v>
      </c>
      <c r="G187" s="12">
        <v>8</v>
      </c>
      <c r="H187" s="12" t="s">
        <v>783</v>
      </c>
      <c r="AN187" s="2"/>
      <c r="AO187" s="2"/>
      <c r="AP187" s="2"/>
      <c r="AQ187" s="2"/>
      <c r="AR187" s="2"/>
      <c r="AS187" s="2"/>
      <c r="AT187" s="2"/>
      <c r="AU187" s="2"/>
    </row>
    <row r="188" spans="1:47" x14ac:dyDescent="0.25">
      <c r="A188" s="9" t="s">
        <v>781</v>
      </c>
      <c r="B188" s="9" t="s">
        <v>118</v>
      </c>
      <c r="C188" s="9" t="s">
        <v>55</v>
      </c>
      <c r="D188" s="9" t="s">
        <v>60</v>
      </c>
      <c r="E188" t="s">
        <v>762</v>
      </c>
      <c r="F188" t="s">
        <v>757</v>
      </c>
      <c r="G188" s="9">
        <v>8</v>
      </c>
      <c r="H188" t="s">
        <v>783</v>
      </c>
      <c r="AN188" s="2"/>
      <c r="AO188" s="2"/>
      <c r="AP188" s="2"/>
      <c r="AQ188" s="2"/>
      <c r="AR188" s="2"/>
      <c r="AS188" s="2"/>
      <c r="AT188" s="2"/>
      <c r="AU188" s="2"/>
    </row>
    <row r="189" spans="1:47" x14ac:dyDescent="0.25">
      <c r="A189" t="s">
        <v>126</v>
      </c>
      <c r="B189" t="s">
        <v>127</v>
      </c>
      <c r="C189" t="s">
        <v>61</v>
      </c>
      <c r="D189" t="s">
        <v>60</v>
      </c>
      <c r="E189" t="s">
        <v>762</v>
      </c>
      <c r="F189" t="s">
        <v>757</v>
      </c>
      <c r="G189" s="6">
        <v>8</v>
      </c>
      <c r="H189" t="s">
        <v>785</v>
      </c>
      <c r="AN189" s="2"/>
      <c r="AO189" s="2"/>
      <c r="AP189" s="2"/>
      <c r="AQ189" s="2"/>
      <c r="AR189" s="2"/>
      <c r="AS189" s="2"/>
      <c r="AT189" s="2"/>
      <c r="AU189" s="2"/>
    </row>
    <row r="190" spans="1:47" x14ac:dyDescent="0.25">
      <c r="A190" s="9" t="s">
        <v>788</v>
      </c>
      <c r="B190" s="9" t="s">
        <v>136</v>
      </c>
      <c r="C190" s="9" t="s">
        <v>112</v>
      </c>
      <c r="D190" s="9" t="s">
        <v>83</v>
      </c>
      <c r="E190" t="s">
        <v>972</v>
      </c>
      <c r="F190" t="s">
        <v>757</v>
      </c>
      <c r="G190" s="9">
        <v>8</v>
      </c>
      <c r="H190" s="8" t="s">
        <v>789</v>
      </c>
      <c r="AN190" s="2"/>
      <c r="AO190" s="2"/>
      <c r="AP190" s="2"/>
      <c r="AQ190" s="2"/>
      <c r="AR190" s="2"/>
      <c r="AS190" s="2"/>
      <c r="AT190" s="2"/>
      <c r="AU190" s="2"/>
    </row>
    <row r="191" spans="1:47" x14ac:dyDescent="0.25">
      <c r="A191" s="9" t="s">
        <v>790</v>
      </c>
      <c r="B191" s="9" t="s">
        <v>149</v>
      </c>
      <c r="C191" s="9" t="s">
        <v>74</v>
      </c>
      <c r="D191" s="9" t="s">
        <v>54</v>
      </c>
      <c r="E191" t="s">
        <v>981</v>
      </c>
      <c r="F191" t="s">
        <v>757</v>
      </c>
      <c r="G191" s="9">
        <v>8</v>
      </c>
      <c r="H191" s="9" t="s">
        <v>792</v>
      </c>
      <c r="AN191" s="2"/>
      <c r="AO191" s="2"/>
      <c r="AP191" s="2"/>
      <c r="AQ191" s="2"/>
      <c r="AR191" s="2"/>
      <c r="AS191" s="2"/>
      <c r="AT191" s="2"/>
      <c r="AU191" s="2"/>
    </row>
    <row r="192" spans="1:47" x14ac:dyDescent="0.25">
      <c r="A192" s="9" t="s">
        <v>793</v>
      </c>
      <c r="B192" s="9" t="s">
        <v>151</v>
      </c>
      <c r="C192" s="9" t="s">
        <v>74</v>
      </c>
      <c r="D192" s="9" t="s">
        <v>54</v>
      </c>
      <c r="E192" t="s">
        <v>762</v>
      </c>
      <c r="F192" t="s">
        <v>757</v>
      </c>
      <c r="G192" s="9">
        <v>8</v>
      </c>
      <c r="H192" s="8" t="s">
        <v>795</v>
      </c>
      <c r="AN192" s="2"/>
      <c r="AO192" s="2"/>
      <c r="AP192" s="2"/>
      <c r="AQ192" s="2"/>
      <c r="AR192" s="2"/>
      <c r="AS192" s="2"/>
      <c r="AT192" s="2"/>
      <c r="AU192" s="2"/>
    </row>
    <row r="193" spans="1:47" x14ac:dyDescent="0.25">
      <c r="A193" s="9" t="s">
        <v>154</v>
      </c>
      <c r="B193" s="9" t="s">
        <v>155</v>
      </c>
      <c r="C193" s="9" t="s">
        <v>61</v>
      </c>
      <c r="D193" s="9" t="s">
        <v>69</v>
      </c>
      <c r="E193" t="s">
        <v>12</v>
      </c>
      <c r="F193" t="s">
        <v>757</v>
      </c>
      <c r="G193" s="9">
        <v>8</v>
      </c>
      <c r="H193" s="9" t="s">
        <v>796</v>
      </c>
      <c r="AN193" s="2"/>
      <c r="AO193" s="2"/>
      <c r="AP193" s="2"/>
      <c r="AQ193" s="2"/>
      <c r="AR193" s="2"/>
      <c r="AS193" s="2"/>
      <c r="AT193" s="2"/>
      <c r="AU193" s="2"/>
    </row>
    <row r="194" spans="1:47" s="15" customFormat="1" x14ac:dyDescent="0.25">
      <c r="A194" s="9" t="s">
        <v>797</v>
      </c>
      <c r="B194" s="9" t="s">
        <v>165</v>
      </c>
      <c r="C194" s="9" t="s">
        <v>74</v>
      </c>
      <c r="D194" s="9" t="s">
        <v>54</v>
      </c>
      <c r="E194" t="s">
        <v>12</v>
      </c>
      <c r="F194" t="s">
        <v>757</v>
      </c>
      <c r="G194" s="9">
        <v>8</v>
      </c>
      <c r="H194" s="9" t="s">
        <v>798</v>
      </c>
      <c r="I194"/>
      <c r="J194"/>
      <c r="K194"/>
      <c r="L194"/>
      <c r="M194"/>
      <c r="N194"/>
      <c r="O194"/>
      <c r="P194"/>
      <c r="Q194"/>
      <c r="R194"/>
      <c r="S194"/>
      <c r="T194"/>
      <c r="U194"/>
      <c r="V194"/>
      <c r="W194"/>
      <c r="X194"/>
      <c r="Y194"/>
      <c r="Z194"/>
      <c r="AA194"/>
      <c r="AB194"/>
      <c r="AC194"/>
      <c r="AD194"/>
      <c r="AE194"/>
      <c r="AF194"/>
      <c r="AG194"/>
      <c r="AH194"/>
      <c r="AI194"/>
      <c r="AJ194"/>
      <c r="AK194"/>
      <c r="AL194"/>
      <c r="AM194"/>
    </row>
    <row r="195" spans="1:47" x14ac:dyDescent="0.25">
      <c r="A195" s="9" t="s">
        <v>799</v>
      </c>
      <c r="B195" s="9" t="s">
        <v>217</v>
      </c>
      <c r="C195" s="9" t="s">
        <v>61</v>
      </c>
      <c r="D195" s="9" t="s">
        <v>69</v>
      </c>
      <c r="E195" t="s">
        <v>18</v>
      </c>
      <c r="F195" t="s">
        <v>757</v>
      </c>
      <c r="G195" s="9">
        <v>8</v>
      </c>
      <c r="H195" s="16" t="s">
        <v>800</v>
      </c>
      <c r="AN195" s="2"/>
      <c r="AO195" s="2"/>
      <c r="AP195" s="2"/>
      <c r="AQ195" s="2"/>
      <c r="AR195" s="2"/>
      <c r="AS195" s="2"/>
      <c r="AT195" s="2"/>
      <c r="AU195" s="2"/>
    </row>
    <row r="196" spans="1:47" x14ac:dyDescent="0.25">
      <c r="A196" s="9" t="s">
        <v>803</v>
      </c>
      <c r="B196" s="9" t="s">
        <v>305</v>
      </c>
      <c r="C196" s="9" t="s">
        <v>74</v>
      </c>
      <c r="D196" s="9" t="s">
        <v>83</v>
      </c>
      <c r="E196" t="s">
        <v>982</v>
      </c>
      <c r="F196" t="s">
        <v>757</v>
      </c>
      <c r="G196" s="9">
        <v>8</v>
      </c>
      <c r="H196" s="9" t="s">
        <v>804</v>
      </c>
      <c r="AN196" s="2"/>
      <c r="AO196" s="2"/>
      <c r="AP196" s="2"/>
      <c r="AQ196" s="2"/>
      <c r="AR196" s="2"/>
      <c r="AS196" s="2"/>
      <c r="AT196" s="2"/>
      <c r="AU196" s="2"/>
    </row>
    <row r="197" spans="1:47" s="15" customFormat="1" x14ac:dyDescent="0.25">
      <c r="A197" s="9" t="s">
        <v>212</v>
      </c>
      <c r="B197" s="9" t="s">
        <v>213</v>
      </c>
      <c r="C197" s="9" t="s">
        <v>74</v>
      </c>
      <c r="D197" s="9" t="s">
        <v>83</v>
      </c>
      <c r="E197" t="s">
        <v>981</v>
      </c>
      <c r="F197" t="s">
        <v>757</v>
      </c>
      <c r="G197" s="9">
        <v>8</v>
      </c>
      <c r="H197" s="8" t="s">
        <v>808</v>
      </c>
      <c r="I197"/>
      <c r="J197"/>
      <c r="K197"/>
      <c r="L197"/>
      <c r="M197"/>
      <c r="N197"/>
      <c r="O197"/>
      <c r="P197"/>
      <c r="Q197"/>
      <c r="R197"/>
      <c r="S197"/>
      <c r="T197"/>
      <c r="U197"/>
      <c r="V197"/>
      <c r="W197"/>
      <c r="X197"/>
      <c r="Y197"/>
      <c r="Z197"/>
      <c r="AA197"/>
      <c r="AB197"/>
      <c r="AC197"/>
      <c r="AD197"/>
      <c r="AE197"/>
      <c r="AF197"/>
      <c r="AG197"/>
      <c r="AH197"/>
      <c r="AI197"/>
      <c r="AJ197"/>
      <c r="AK197"/>
      <c r="AL197"/>
      <c r="AM197"/>
      <c r="AN197" s="14"/>
      <c r="AO197" s="14"/>
      <c r="AP197" s="14"/>
      <c r="AQ197" s="14"/>
      <c r="AR197" s="14"/>
      <c r="AS197" s="14"/>
      <c r="AT197" s="14"/>
      <c r="AU197" s="14"/>
    </row>
    <row r="198" spans="1:47" x14ac:dyDescent="0.25">
      <c r="A198" s="9" t="s">
        <v>827</v>
      </c>
      <c r="B198" s="9" t="s">
        <v>255</v>
      </c>
      <c r="C198" s="9" t="s">
        <v>55</v>
      </c>
      <c r="D198" s="9" t="s">
        <v>60</v>
      </c>
      <c r="E198" t="s">
        <v>875</v>
      </c>
      <c r="F198" t="s">
        <v>757</v>
      </c>
      <c r="G198" s="8">
        <v>8</v>
      </c>
      <c r="H198" s="2"/>
      <c r="AN198" s="2"/>
      <c r="AO198" s="2"/>
      <c r="AP198" s="2"/>
      <c r="AQ198" s="2"/>
      <c r="AR198" s="2"/>
      <c r="AS198" s="2"/>
      <c r="AT198" s="2"/>
      <c r="AU198" s="2"/>
    </row>
    <row r="199" spans="1:47" x14ac:dyDescent="0.25">
      <c r="A199" s="9" t="s">
        <v>829</v>
      </c>
      <c r="B199" s="9" t="s">
        <v>263</v>
      </c>
      <c r="C199" s="9" t="s">
        <v>55</v>
      </c>
      <c r="D199" s="9" t="s">
        <v>69</v>
      </c>
      <c r="E199" t="s">
        <v>979</v>
      </c>
      <c r="F199" t="s">
        <v>757</v>
      </c>
      <c r="G199" s="9">
        <v>8</v>
      </c>
      <c r="H199" s="8" t="s">
        <v>831</v>
      </c>
      <c r="AN199" s="2"/>
      <c r="AO199" s="2"/>
      <c r="AP199" s="2"/>
      <c r="AQ199" s="2"/>
      <c r="AR199" s="2"/>
      <c r="AS199" s="2"/>
      <c r="AT199" s="2"/>
      <c r="AU199" s="2"/>
    </row>
    <row r="200" spans="1:47" x14ac:dyDescent="0.25">
      <c r="A200" s="9" t="s">
        <v>272</v>
      </c>
      <c r="B200" s="9" t="s">
        <v>273</v>
      </c>
      <c r="C200" s="9" t="s">
        <v>61</v>
      </c>
      <c r="D200" s="9" t="s">
        <v>79</v>
      </c>
      <c r="E200" t="s">
        <v>18</v>
      </c>
      <c r="F200" t="s">
        <v>757</v>
      </c>
      <c r="G200" s="9">
        <v>8</v>
      </c>
      <c r="H200" s="9" t="s">
        <v>833</v>
      </c>
      <c r="AN200" s="2"/>
      <c r="AO200" s="2"/>
      <c r="AP200" s="2"/>
      <c r="AQ200" s="2"/>
      <c r="AR200" s="2"/>
      <c r="AS200" s="2"/>
      <c r="AT200" s="2"/>
      <c r="AU200" s="2"/>
    </row>
    <row r="201" spans="1:47" x14ac:dyDescent="0.25">
      <c r="A201" s="9" t="s">
        <v>836</v>
      </c>
      <c r="B201" s="9" t="s">
        <v>287</v>
      </c>
      <c r="C201" s="9" t="s">
        <v>93</v>
      </c>
      <c r="D201" s="9" t="s">
        <v>54</v>
      </c>
      <c r="E201" t="s">
        <v>973</v>
      </c>
      <c r="F201" t="s">
        <v>757</v>
      </c>
      <c r="G201" s="9">
        <v>8</v>
      </c>
      <c r="H201" s="9" t="s">
        <v>837</v>
      </c>
      <c r="AN201" s="2"/>
      <c r="AO201" s="2"/>
      <c r="AP201" s="2"/>
      <c r="AQ201" s="2"/>
      <c r="AR201" s="2"/>
      <c r="AS201" s="2"/>
      <c r="AT201" s="2"/>
      <c r="AU201" s="2"/>
    </row>
    <row r="202" spans="1:47" x14ac:dyDescent="0.25">
      <c r="A202" s="9" t="s">
        <v>841</v>
      </c>
      <c r="B202" s="9" t="s">
        <v>301</v>
      </c>
      <c r="C202" s="9" t="s">
        <v>74</v>
      </c>
      <c r="D202" s="9" t="s">
        <v>54</v>
      </c>
      <c r="E202" t="s">
        <v>981</v>
      </c>
      <c r="F202" t="s">
        <v>757</v>
      </c>
      <c r="G202" s="9">
        <v>8</v>
      </c>
      <c r="H202" s="8" t="s">
        <v>842</v>
      </c>
      <c r="AN202" s="2"/>
      <c r="AO202" s="2"/>
      <c r="AP202" s="2"/>
      <c r="AQ202" s="2"/>
      <c r="AR202" s="2"/>
      <c r="AS202" s="2"/>
      <c r="AT202" s="2"/>
      <c r="AU202" s="2"/>
    </row>
    <row r="203" spans="1:47" x14ac:dyDescent="0.25">
      <c r="A203" s="9" t="s">
        <v>843</v>
      </c>
      <c r="B203" s="9" t="s">
        <v>1</v>
      </c>
      <c r="C203" s="9" t="s">
        <v>61</v>
      </c>
      <c r="D203" s="9" t="s">
        <v>69</v>
      </c>
      <c r="E203" t="s">
        <v>18</v>
      </c>
      <c r="F203" t="s">
        <v>757</v>
      </c>
      <c r="G203" s="9">
        <v>8</v>
      </c>
      <c r="H203" s="8" t="s">
        <v>844</v>
      </c>
      <c r="AN203" s="2"/>
      <c r="AO203" s="2"/>
      <c r="AP203" s="2"/>
      <c r="AQ203" s="2"/>
      <c r="AR203" s="2"/>
      <c r="AS203" s="2"/>
      <c r="AT203" s="2"/>
      <c r="AU203" s="2"/>
    </row>
    <row r="204" spans="1:47" x14ac:dyDescent="0.25">
      <c r="A204" s="9" t="s">
        <v>845</v>
      </c>
      <c r="B204" s="9" t="s">
        <v>312</v>
      </c>
      <c r="C204" s="9" t="s">
        <v>93</v>
      </c>
      <c r="D204" s="9" t="s">
        <v>54</v>
      </c>
      <c r="E204" t="s">
        <v>964</v>
      </c>
      <c r="F204" t="s">
        <v>757</v>
      </c>
      <c r="G204" s="9">
        <v>8</v>
      </c>
      <c r="H204" s="8" t="s">
        <v>847</v>
      </c>
      <c r="AN204" s="2"/>
      <c r="AO204" s="2"/>
      <c r="AP204" s="2"/>
      <c r="AQ204" s="2"/>
      <c r="AR204" s="2"/>
      <c r="AS204" s="2"/>
      <c r="AT204" s="2"/>
      <c r="AU204" s="2"/>
    </row>
    <row r="205" spans="1:47" s="15" customFormat="1" x14ac:dyDescent="0.25">
      <c r="A205" s="12" t="s">
        <v>335</v>
      </c>
      <c r="B205" s="12" t="s">
        <v>336</v>
      </c>
      <c r="C205" s="12" t="s">
        <v>61</v>
      </c>
      <c r="D205" s="12" t="s">
        <v>69</v>
      </c>
      <c r="E205" s="12" t="s">
        <v>917</v>
      </c>
      <c r="F205" t="s">
        <v>757</v>
      </c>
      <c r="G205" s="12">
        <v>8</v>
      </c>
      <c r="H205" s="12" t="s">
        <v>852</v>
      </c>
      <c r="I205"/>
      <c r="J205"/>
      <c r="K205"/>
      <c r="L205"/>
      <c r="M205"/>
      <c r="N205"/>
      <c r="O205"/>
      <c r="P205"/>
      <c r="Q205"/>
      <c r="R205"/>
      <c r="S205"/>
      <c r="T205"/>
      <c r="U205"/>
      <c r="V205"/>
      <c r="W205"/>
      <c r="X205"/>
      <c r="Y205"/>
      <c r="Z205"/>
      <c r="AA205"/>
      <c r="AB205"/>
      <c r="AC205"/>
      <c r="AD205"/>
      <c r="AE205"/>
      <c r="AF205"/>
      <c r="AG205"/>
      <c r="AH205"/>
      <c r="AI205"/>
      <c r="AJ205"/>
      <c r="AK205"/>
      <c r="AL205"/>
      <c r="AM205"/>
      <c r="AN205" s="14"/>
      <c r="AO205" s="14"/>
      <c r="AP205" s="14"/>
      <c r="AQ205" s="14"/>
      <c r="AR205" s="14"/>
      <c r="AS205" s="14"/>
      <c r="AT205" s="14"/>
      <c r="AU205" s="14"/>
    </row>
    <row r="206" spans="1:47" s="15" customFormat="1" x14ac:dyDescent="0.25">
      <c r="A206" s="9" t="s">
        <v>375</v>
      </c>
      <c r="B206" s="9" t="s">
        <v>376</v>
      </c>
      <c r="C206" s="9" t="s">
        <v>61</v>
      </c>
      <c r="D206" s="9" t="s">
        <v>54</v>
      </c>
      <c r="E206" t="s">
        <v>18</v>
      </c>
      <c r="F206" t="s">
        <v>757</v>
      </c>
      <c r="G206" s="9">
        <v>8</v>
      </c>
      <c r="H206" s="8" t="s">
        <v>858</v>
      </c>
      <c r="I206"/>
      <c r="J206"/>
      <c r="K206"/>
      <c r="L206"/>
      <c r="M206"/>
      <c r="N206"/>
      <c r="O206"/>
      <c r="P206"/>
      <c r="Q206"/>
      <c r="R206"/>
      <c r="S206"/>
      <c r="T206"/>
      <c r="U206"/>
      <c r="V206"/>
      <c r="W206"/>
      <c r="X206"/>
      <c r="Y206"/>
      <c r="Z206"/>
      <c r="AA206"/>
      <c r="AB206"/>
      <c r="AC206"/>
      <c r="AD206"/>
      <c r="AE206"/>
      <c r="AF206"/>
      <c r="AG206"/>
      <c r="AH206"/>
      <c r="AI206"/>
      <c r="AJ206"/>
      <c r="AK206"/>
      <c r="AL206"/>
      <c r="AM206"/>
      <c r="AN206" s="14"/>
      <c r="AO206" s="14"/>
      <c r="AP206" s="14"/>
      <c r="AQ206" s="14"/>
      <c r="AR206" s="14"/>
      <c r="AS206" s="14"/>
      <c r="AT206" s="14"/>
      <c r="AU206" s="14"/>
    </row>
    <row r="207" spans="1:47" x14ac:dyDescent="0.25">
      <c r="A207" s="9" t="s">
        <v>381</v>
      </c>
      <c r="B207" s="9" t="s">
        <v>382</v>
      </c>
      <c r="C207" s="9" t="s">
        <v>93</v>
      </c>
      <c r="D207" s="9" t="s">
        <v>83</v>
      </c>
      <c r="E207" t="s">
        <v>18</v>
      </c>
      <c r="F207" t="s">
        <v>757</v>
      </c>
      <c r="G207" s="9">
        <v>8</v>
      </c>
      <c r="H207" s="8" t="s">
        <v>859</v>
      </c>
      <c r="AN207" s="2"/>
      <c r="AO207" s="2"/>
      <c r="AP207" s="2"/>
      <c r="AQ207" s="2"/>
      <c r="AR207" s="2"/>
      <c r="AS207" s="2"/>
      <c r="AT207" s="2"/>
      <c r="AU207" s="2"/>
    </row>
    <row r="208" spans="1:47" s="15" customFormat="1" x14ac:dyDescent="0.25">
      <c r="A208" s="9" t="s">
        <v>863</v>
      </c>
      <c r="B208" s="9" t="s">
        <v>394</v>
      </c>
      <c r="C208" s="9" t="s">
        <v>61</v>
      </c>
      <c r="D208" s="9" t="s">
        <v>83</v>
      </c>
      <c r="E208" t="s">
        <v>18</v>
      </c>
      <c r="F208" t="s">
        <v>757</v>
      </c>
      <c r="G208" s="9">
        <v>8</v>
      </c>
      <c r="H208" s="9" t="s">
        <v>864</v>
      </c>
      <c r="I208"/>
      <c r="J208"/>
      <c r="K208"/>
      <c r="L208"/>
      <c r="M208"/>
      <c r="N208"/>
      <c r="O208"/>
      <c r="P208"/>
      <c r="Q208"/>
      <c r="R208"/>
      <c r="S208"/>
      <c r="T208"/>
      <c r="U208"/>
      <c r="V208"/>
      <c r="W208"/>
      <c r="X208"/>
      <c r="Y208"/>
      <c r="Z208"/>
      <c r="AA208"/>
      <c r="AB208"/>
      <c r="AC208"/>
      <c r="AD208"/>
      <c r="AE208"/>
      <c r="AF208"/>
      <c r="AG208"/>
      <c r="AH208"/>
      <c r="AI208"/>
      <c r="AJ208"/>
      <c r="AK208"/>
      <c r="AL208"/>
      <c r="AM208"/>
      <c r="AN208" s="14"/>
      <c r="AO208" s="14"/>
      <c r="AP208" s="14"/>
      <c r="AQ208" s="14"/>
      <c r="AR208" s="14"/>
      <c r="AS208" s="14"/>
      <c r="AT208" s="14"/>
      <c r="AU208" s="14"/>
    </row>
    <row r="209" spans="1:47" s="15" customFormat="1" x14ac:dyDescent="0.25">
      <c r="A209" s="12" t="s">
        <v>867</v>
      </c>
      <c r="B209" s="12" t="s">
        <v>406</v>
      </c>
      <c r="C209" s="12" t="s">
        <v>61</v>
      </c>
      <c r="D209" s="12"/>
      <c r="E209" s="12" t="s">
        <v>983</v>
      </c>
      <c r="F209" t="s">
        <v>757</v>
      </c>
      <c r="G209" s="12">
        <v>8</v>
      </c>
      <c r="H209" s="12" t="s">
        <v>868</v>
      </c>
      <c r="I209"/>
      <c r="J209"/>
      <c r="K209"/>
      <c r="L209"/>
      <c r="M209"/>
      <c r="N209"/>
      <c r="O209"/>
      <c r="P209"/>
      <c r="Q209"/>
      <c r="R209"/>
      <c r="S209"/>
      <c r="T209"/>
      <c r="U209"/>
      <c r="V209"/>
      <c r="W209"/>
      <c r="X209"/>
      <c r="Y209"/>
      <c r="Z209"/>
      <c r="AA209"/>
      <c r="AB209"/>
      <c r="AC209"/>
      <c r="AD209"/>
      <c r="AE209"/>
      <c r="AF209"/>
      <c r="AG209"/>
      <c r="AH209"/>
      <c r="AI209"/>
      <c r="AJ209"/>
      <c r="AK209"/>
      <c r="AL209"/>
      <c r="AM209"/>
      <c r="AN209" s="14"/>
      <c r="AO209" s="14"/>
      <c r="AP209" s="14"/>
      <c r="AQ209" s="14"/>
      <c r="AR209" s="14"/>
      <c r="AS209" s="14"/>
      <c r="AT209" s="14"/>
      <c r="AU209" s="14"/>
    </row>
    <row r="210" spans="1:47" x14ac:dyDescent="0.25">
      <c r="A210" s="9" t="s">
        <v>874</v>
      </c>
      <c r="B210" s="9" t="s">
        <v>426</v>
      </c>
      <c r="C210" s="9" t="s">
        <v>121</v>
      </c>
      <c r="D210" s="9" t="s">
        <v>60</v>
      </c>
      <c r="E210" t="s">
        <v>973</v>
      </c>
      <c r="F210" t="s">
        <v>757</v>
      </c>
      <c r="G210" s="9">
        <v>8</v>
      </c>
      <c r="H210" s="9" t="s">
        <v>876</v>
      </c>
      <c r="AN210" s="2"/>
      <c r="AO210" s="2"/>
      <c r="AP210" s="2"/>
      <c r="AQ210" s="2"/>
      <c r="AR210" s="2"/>
      <c r="AS210" s="2"/>
      <c r="AT210" s="2"/>
      <c r="AU210" s="2"/>
    </row>
    <row r="211" spans="1:47" x14ac:dyDescent="0.25">
      <c r="A211" s="9" t="s">
        <v>877</v>
      </c>
      <c r="B211" s="9" t="s">
        <v>428</v>
      </c>
      <c r="C211" s="9" t="s">
        <v>74</v>
      </c>
      <c r="D211" s="9" t="s">
        <v>54</v>
      </c>
      <c r="E211" t="s">
        <v>984</v>
      </c>
      <c r="F211" t="s">
        <v>757</v>
      </c>
      <c r="G211" s="9">
        <v>8</v>
      </c>
      <c r="H211" s="9" t="s">
        <v>879</v>
      </c>
      <c r="AN211" s="2"/>
      <c r="AO211" s="2"/>
      <c r="AP211" s="2"/>
      <c r="AQ211" s="2"/>
      <c r="AR211" s="2"/>
      <c r="AS211" s="2"/>
      <c r="AT211" s="2"/>
      <c r="AU211" s="2"/>
    </row>
    <row r="212" spans="1:47" s="15" customFormat="1" x14ac:dyDescent="0.25">
      <c r="A212" s="9" t="s">
        <v>880</v>
      </c>
      <c r="B212" s="9" t="s">
        <v>356</v>
      </c>
      <c r="C212" s="9" t="s">
        <v>93</v>
      </c>
      <c r="D212" s="9" t="s">
        <v>54</v>
      </c>
      <c r="E212" t="s">
        <v>18</v>
      </c>
      <c r="F212" t="s">
        <v>757</v>
      </c>
      <c r="G212" s="9">
        <v>8</v>
      </c>
      <c r="H212" s="9" t="s">
        <v>881</v>
      </c>
      <c r="I212"/>
      <c r="J212"/>
      <c r="K212"/>
      <c r="L212"/>
      <c r="M212"/>
      <c r="N212"/>
      <c r="O212"/>
      <c r="P212"/>
      <c r="Q212"/>
      <c r="R212"/>
      <c r="S212"/>
      <c r="T212"/>
      <c r="U212"/>
      <c r="V212"/>
      <c r="W212"/>
      <c r="X212"/>
      <c r="Y212"/>
      <c r="Z212"/>
      <c r="AA212"/>
      <c r="AB212"/>
      <c r="AC212"/>
      <c r="AD212"/>
      <c r="AE212"/>
      <c r="AF212"/>
      <c r="AG212"/>
      <c r="AH212"/>
      <c r="AI212"/>
      <c r="AJ212"/>
      <c r="AK212"/>
      <c r="AL212"/>
      <c r="AM212"/>
      <c r="AN212" s="14"/>
      <c r="AO212" s="14"/>
      <c r="AP212" s="14"/>
      <c r="AQ212" s="14"/>
      <c r="AR212" s="14"/>
      <c r="AS212" s="14"/>
      <c r="AT212" s="14"/>
      <c r="AU212" s="14"/>
    </row>
    <row r="213" spans="1:47" x14ac:dyDescent="0.25">
      <c r="A213" s="9" t="s">
        <v>884</v>
      </c>
      <c r="B213" s="9" t="s">
        <v>451</v>
      </c>
      <c r="C213" s="9" t="s">
        <v>93</v>
      </c>
      <c r="D213" s="9" t="s">
        <v>54</v>
      </c>
      <c r="E213" t="s">
        <v>971</v>
      </c>
      <c r="F213" t="s">
        <v>757</v>
      </c>
      <c r="G213" s="9">
        <v>8</v>
      </c>
      <c r="H213" s="9" t="s">
        <v>886</v>
      </c>
      <c r="AN213" s="2"/>
      <c r="AO213" s="2"/>
      <c r="AP213" s="2"/>
      <c r="AQ213" s="2"/>
      <c r="AR213" s="2"/>
      <c r="AS213" s="2"/>
      <c r="AT213" s="2"/>
      <c r="AU213" s="2"/>
    </row>
    <row r="214" spans="1:47" x14ac:dyDescent="0.25">
      <c r="A214" s="9" t="s">
        <v>895</v>
      </c>
      <c r="B214" s="9" t="s">
        <v>460</v>
      </c>
      <c r="C214" s="9" t="s">
        <v>74</v>
      </c>
      <c r="D214" s="9" t="s">
        <v>83</v>
      </c>
      <c r="E214" t="s">
        <v>975</v>
      </c>
      <c r="F214" t="s">
        <v>757</v>
      </c>
      <c r="G214" s="9">
        <v>8</v>
      </c>
      <c r="H214" s="9" t="s">
        <v>896</v>
      </c>
      <c r="AN214" s="2"/>
      <c r="AO214" s="2"/>
      <c r="AP214" s="2"/>
      <c r="AQ214" s="2"/>
      <c r="AR214" s="2"/>
      <c r="AS214" s="2"/>
      <c r="AT214" s="2"/>
      <c r="AU214" s="2"/>
    </row>
    <row r="215" spans="1:47" s="15" customFormat="1" x14ac:dyDescent="0.25">
      <c r="A215" s="9" t="s">
        <v>899</v>
      </c>
      <c r="B215" s="9" t="s">
        <v>252</v>
      </c>
      <c r="C215" s="9" t="s">
        <v>253</v>
      </c>
      <c r="D215" s="9" t="s">
        <v>69</v>
      </c>
      <c r="E215" t="s">
        <v>985</v>
      </c>
      <c r="F215" t="s">
        <v>757</v>
      </c>
      <c r="G215" s="9">
        <v>8</v>
      </c>
      <c r="H215" s="9" t="s">
        <v>900</v>
      </c>
      <c r="I215"/>
      <c r="J215"/>
      <c r="K215"/>
      <c r="L215"/>
      <c r="M215"/>
      <c r="N215"/>
      <c r="O215"/>
      <c r="P215"/>
      <c r="Q215"/>
      <c r="R215"/>
      <c r="S215"/>
      <c r="T215"/>
      <c r="U215"/>
      <c r="V215"/>
      <c r="W215"/>
      <c r="X215"/>
      <c r="Y215"/>
      <c r="Z215"/>
      <c r="AA215"/>
      <c r="AB215"/>
      <c r="AC215"/>
      <c r="AD215"/>
      <c r="AE215"/>
      <c r="AF215"/>
      <c r="AG215"/>
      <c r="AH215"/>
      <c r="AI215"/>
      <c r="AJ215"/>
      <c r="AK215"/>
      <c r="AL215"/>
      <c r="AM215"/>
      <c r="AN215" s="14"/>
      <c r="AO215" s="14"/>
      <c r="AP215" s="14"/>
      <c r="AQ215" s="14"/>
      <c r="AR215" s="14"/>
      <c r="AS215" s="14"/>
      <c r="AT215" s="14"/>
      <c r="AU215" s="14"/>
    </row>
    <row r="216" spans="1:47" s="15" customFormat="1" x14ac:dyDescent="0.25">
      <c r="A216" s="9" t="s">
        <v>909</v>
      </c>
      <c r="B216" s="9" t="s">
        <v>486</v>
      </c>
      <c r="C216" s="9" t="s">
        <v>74</v>
      </c>
      <c r="D216" s="9" t="s">
        <v>54</v>
      </c>
      <c r="E216" t="s">
        <v>981</v>
      </c>
      <c r="F216" t="s">
        <v>757</v>
      </c>
      <c r="G216" s="9">
        <v>8</v>
      </c>
      <c r="H216" s="9" t="s">
        <v>910</v>
      </c>
      <c r="I216"/>
      <c r="J216"/>
      <c r="K216"/>
      <c r="L216"/>
      <c r="M216"/>
      <c r="N216"/>
      <c r="O216"/>
      <c r="P216"/>
      <c r="Q216"/>
      <c r="R216"/>
      <c r="S216"/>
      <c r="T216"/>
      <c r="U216"/>
      <c r="V216"/>
      <c r="W216"/>
      <c r="X216"/>
      <c r="Y216"/>
      <c r="Z216"/>
      <c r="AA216"/>
      <c r="AB216"/>
      <c r="AC216"/>
      <c r="AD216"/>
      <c r="AE216"/>
      <c r="AF216"/>
      <c r="AG216"/>
      <c r="AH216"/>
      <c r="AI216"/>
      <c r="AJ216"/>
      <c r="AK216"/>
      <c r="AL216"/>
      <c r="AM216"/>
      <c r="AN216" s="14"/>
      <c r="AO216" s="14"/>
      <c r="AP216" s="14"/>
      <c r="AQ216" s="14"/>
      <c r="AR216" s="14"/>
      <c r="AS216" s="14"/>
      <c r="AT216" s="14"/>
      <c r="AU216" s="14"/>
    </row>
    <row r="217" spans="1:47" x14ac:dyDescent="0.25">
      <c r="A217" s="12" t="s">
        <v>501</v>
      </c>
      <c r="B217" s="12" t="s">
        <v>502</v>
      </c>
      <c r="C217" s="12" t="s">
        <v>55</v>
      </c>
      <c r="D217" s="12" t="s">
        <v>85</v>
      </c>
      <c r="E217" s="12" t="s">
        <v>986</v>
      </c>
      <c r="F217" t="s">
        <v>757</v>
      </c>
      <c r="G217" s="12">
        <v>8</v>
      </c>
      <c r="H217" s="12" t="s">
        <v>915</v>
      </c>
      <c r="AN217" s="2"/>
      <c r="AO217" s="2"/>
      <c r="AP217" s="2"/>
      <c r="AQ217" s="2"/>
      <c r="AR217" s="2"/>
      <c r="AS217" s="2"/>
      <c r="AT217" s="2"/>
      <c r="AU217" s="2"/>
    </row>
    <row r="218" spans="1:47" x14ac:dyDescent="0.25">
      <c r="A218" s="12" t="s">
        <v>927</v>
      </c>
      <c r="B218" s="12" t="s">
        <v>540</v>
      </c>
      <c r="C218" s="12" t="s">
        <v>74</v>
      </c>
      <c r="D218" s="12" t="s">
        <v>83</v>
      </c>
      <c r="E218" s="15" t="s">
        <v>17</v>
      </c>
      <c r="F218" t="s">
        <v>757</v>
      </c>
      <c r="G218" s="12">
        <v>8</v>
      </c>
      <c r="H218" s="12" t="s">
        <v>928</v>
      </c>
      <c r="AN218" s="2"/>
      <c r="AO218" s="2"/>
      <c r="AP218" s="2"/>
      <c r="AQ218" s="2"/>
      <c r="AR218" s="2"/>
      <c r="AS218" s="2"/>
      <c r="AT218" s="2"/>
      <c r="AU218" s="2"/>
    </row>
    <row r="219" spans="1:47" x14ac:dyDescent="0.25">
      <c r="A219" s="9" t="s">
        <v>934</v>
      </c>
      <c r="B219" s="9" t="s">
        <v>580</v>
      </c>
      <c r="C219" s="9" t="s">
        <v>61</v>
      </c>
      <c r="D219" s="9" t="s">
        <v>60</v>
      </c>
      <c r="E219" t="s">
        <v>791</v>
      </c>
      <c r="F219" t="s">
        <v>757</v>
      </c>
      <c r="G219" s="9">
        <v>8</v>
      </c>
      <c r="H219" s="9" t="s">
        <v>935</v>
      </c>
      <c r="AN219" s="2"/>
      <c r="AO219" s="2"/>
      <c r="AP219" s="2"/>
      <c r="AQ219" s="2"/>
      <c r="AR219" s="2"/>
      <c r="AS219" s="2"/>
      <c r="AT219" s="2"/>
      <c r="AU219" s="2"/>
    </row>
    <row r="220" spans="1:47" x14ac:dyDescent="0.25">
      <c r="A220" s="12" t="s">
        <v>941</v>
      </c>
      <c r="B220" s="12" t="s">
        <v>598</v>
      </c>
      <c r="C220" s="12" t="s">
        <v>61</v>
      </c>
      <c r="D220" s="12" t="s">
        <v>54</v>
      </c>
      <c r="E220" s="12" t="s">
        <v>854</v>
      </c>
      <c r="F220" t="s">
        <v>757</v>
      </c>
      <c r="G220" s="12">
        <v>8</v>
      </c>
      <c r="H220" s="12" t="s">
        <v>942</v>
      </c>
      <c r="AN220" s="2"/>
      <c r="AO220" s="2"/>
      <c r="AP220" s="2"/>
      <c r="AQ220" s="2"/>
      <c r="AR220" s="2"/>
      <c r="AS220" s="2"/>
      <c r="AT220" s="2"/>
      <c r="AU220" s="2"/>
    </row>
    <row r="221" spans="1:47" s="15" customFormat="1" x14ac:dyDescent="0.25">
      <c r="A221" s="12" t="s">
        <v>943</v>
      </c>
      <c r="B221" s="12" t="s">
        <v>563</v>
      </c>
      <c r="C221" s="12" t="s">
        <v>61</v>
      </c>
      <c r="D221" s="12" t="s">
        <v>85</v>
      </c>
      <c r="E221" s="12" t="s">
        <v>917</v>
      </c>
      <c r="F221" t="s">
        <v>757</v>
      </c>
      <c r="G221" s="12">
        <v>8</v>
      </c>
      <c r="H221" s="12" t="s">
        <v>944</v>
      </c>
      <c r="I221"/>
      <c r="J221"/>
      <c r="K221"/>
      <c r="L221"/>
      <c r="M221"/>
      <c r="N221"/>
      <c r="O221"/>
      <c r="P221"/>
      <c r="Q221"/>
      <c r="R221"/>
      <c r="S221"/>
      <c r="T221"/>
      <c r="U221"/>
      <c r="V221"/>
      <c r="W221"/>
      <c r="X221"/>
      <c r="Y221"/>
      <c r="Z221"/>
      <c r="AA221"/>
      <c r="AB221"/>
      <c r="AC221"/>
      <c r="AD221"/>
      <c r="AE221"/>
      <c r="AF221"/>
      <c r="AG221"/>
      <c r="AH221"/>
      <c r="AI221"/>
      <c r="AJ221"/>
      <c r="AK221"/>
      <c r="AL221"/>
      <c r="AM221"/>
      <c r="AN221" s="14"/>
      <c r="AO221" s="14"/>
      <c r="AP221" s="14"/>
      <c r="AQ221" s="14"/>
      <c r="AR221" s="14"/>
      <c r="AS221" s="14"/>
      <c r="AT221" s="14"/>
      <c r="AU221" s="14"/>
    </row>
    <row r="222" spans="1:47" x14ac:dyDescent="0.25">
      <c r="A222" s="12" t="s">
        <v>945</v>
      </c>
      <c r="B222" s="12" t="s">
        <v>586</v>
      </c>
      <c r="C222" s="12" t="s">
        <v>61</v>
      </c>
      <c r="D222" s="12" t="s">
        <v>69</v>
      </c>
      <c r="E222" s="12" t="s">
        <v>987</v>
      </c>
      <c r="F222" t="s">
        <v>757</v>
      </c>
      <c r="G222" s="12">
        <v>8</v>
      </c>
      <c r="H222" s="12" t="s">
        <v>946</v>
      </c>
      <c r="AN222" s="2"/>
      <c r="AO222" s="2"/>
      <c r="AP222" s="2"/>
      <c r="AQ222" s="2"/>
      <c r="AR222" s="2"/>
      <c r="AS222" s="2"/>
      <c r="AT222" s="2"/>
      <c r="AU222" s="2"/>
    </row>
    <row r="223" spans="1:47" x14ac:dyDescent="0.25">
      <c r="A223" s="9" t="s">
        <v>947</v>
      </c>
      <c r="B223" s="9" t="s">
        <v>592</v>
      </c>
      <c r="C223" s="9" t="s">
        <v>61</v>
      </c>
      <c r="D223" s="9" t="s">
        <v>81</v>
      </c>
      <c r="E223" t="s">
        <v>984</v>
      </c>
      <c r="F223" t="s">
        <v>757</v>
      </c>
      <c r="G223" s="9">
        <v>8</v>
      </c>
      <c r="H223" s="9" t="s">
        <v>948</v>
      </c>
      <c r="AN223" s="2"/>
      <c r="AO223" s="2"/>
      <c r="AP223" s="2"/>
      <c r="AQ223" s="2"/>
      <c r="AR223" s="2"/>
      <c r="AS223" s="2"/>
      <c r="AT223" s="2"/>
      <c r="AU223" s="2"/>
    </row>
    <row r="224" spans="1:47" x14ac:dyDescent="0.25">
      <c r="A224" t="s">
        <v>599</v>
      </c>
      <c r="B224" t="s">
        <v>600</v>
      </c>
      <c r="C224" t="s">
        <v>74</v>
      </c>
      <c r="D224" t="s">
        <v>54</v>
      </c>
      <c r="E224" t="s">
        <v>17</v>
      </c>
      <c r="F224" t="s">
        <v>757</v>
      </c>
      <c r="G224" s="6">
        <v>8</v>
      </c>
      <c r="H224" s="15" t="s">
        <v>952</v>
      </c>
      <c r="AN224" s="2"/>
      <c r="AO224" s="2"/>
      <c r="AP224" s="2"/>
      <c r="AQ224" s="2"/>
      <c r="AR224" s="2"/>
      <c r="AS224" s="2"/>
      <c r="AT224" s="2"/>
      <c r="AU224" s="2"/>
    </row>
    <row r="225" spans="1:47" x14ac:dyDescent="0.25">
      <c r="A225" s="9" t="s">
        <v>955</v>
      </c>
      <c r="B225" s="9" t="s">
        <v>614</v>
      </c>
      <c r="C225" s="9" t="s">
        <v>64</v>
      </c>
      <c r="D225" s="9" t="s">
        <v>85</v>
      </c>
      <c r="E225" t="s">
        <v>18</v>
      </c>
      <c r="F225" t="s">
        <v>757</v>
      </c>
      <c r="G225" s="9">
        <v>8</v>
      </c>
      <c r="H225" s="9" t="s">
        <v>956</v>
      </c>
      <c r="AN225" s="2"/>
      <c r="AO225" s="2"/>
      <c r="AP225" s="2"/>
      <c r="AQ225" s="2"/>
      <c r="AR225" s="2"/>
      <c r="AS225" s="2"/>
      <c r="AT225" s="2"/>
      <c r="AU225" s="2"/>
    </row>
    <row r="226" spans="1:47" s="15" customFormat="1" x14ac:dyDescent="0.25">
      <c r="A226" t="s">
        <v>755</v>
      </c>
      <c r="B226" t="s">
        <v>101</v>
      </c>
      <c r="C226" t="s">
        <v>55</v>
      </c>
      <c r="D226" t="s">
        <v>54</v>
      </c>
      <c r="E226" t="s">
        <v>18</v>
      </c>
      <c r="F226" t="s">
        <v>757</v>
      </c>
      <c r="G226" s="6">
        <v>9</v>
      </c>
      <c r="H226"/>
      <c r="I226"/>
      <c r="J226"/>
      <c r="K226"/>
      <c r="L226"/>
      <c r="M226"/>
      <c r="N226"/>
      <c r="O226"/>
      <c r="P226"/>
      <c r="Q226"/>
      <c r="R226"/>
      <c r="S226"/>
      <c r="T226"/>
      <c r="U226"/>
      <c r="V226"/>
      <c r="W226"/>
      <c r="X226"/>
      <c r="Y226"/>
      <c r="Z226"/>
      <c r="AA226"/>
      <c r="AB226"/>
      <c r="AC226"/>
      <c r="AD226"/>
      <c r="AE226"/>
      <c r="AF226"/>
      <c r="AG226"/>
      <c r="AH226"/>
      <c r="AI226"/>
      <c r="AJ226"/>
      <c r="AK226"/>
      <c r="AL226"/>
      <c r="AM226"/>
      <c r="AN226" s="14"/>
      <c r="AO226" s="14"/>
      <c r="AP226" s="14"/>
      <c r="AQ226" s="14"/>
      <c r="AR226" s="14"/>
      <c r="AS226" s="14"/>
      <c r="AT226" s="14"/>
      <c r="AU226" s="14"/>
    </row>
    <row r="227" spans="1:47" x14ac:dyDescent="0.25">
      <c r="A227" s="9" t="s">
        <v>761</v>
      </c>
      <c r="B227" s="9" t="s">
        <v>87</v>
      </c>
      <c r="C227" s="9" t="s">
        <v>88</v>
      </c>
      <c r="D227" s="9" t="s">
        <v>54</v>
      </c>
      <c r="E227" t="s">
        <v>973</v>
      </c>
      <c r="F227" t="s">
        <v>757</v>
      </c>
      <c r="G227" s="9">
        <v>9</v>
      </c>
      <c r="H227" s="11" t="s">
        <v>763</v>
      </c>
      <c r="AN227" s="2"/>
      <c r="AO227" s="2"/>
      <c r="AP227" s="2"/>
      <c r="AQ227" s="2"/>
      <c r="AR227" s="2"/>
      <c r="AS227" s="2"/>
      <c r="AT227" s="2"/>
      <c r="AU227" s="2"/>
    </row>
    <row r="228" spans="1:47" x14ac:dyDescent="0.25">
      <c r="A228" s="9" t="s">
        <v>768</v>
      </c>
      <c r="B228" s="9" t="s">
        <v>95</v>
      </c>
      <c r="C228" s="9" t="s">
        <v>64</v>
      </c>
      <c r="D228" s="9" t="s">
        <v>83</v>
      </c>
      <c r="E228" t="s">
        <v>12</v>
      </c>
      <c r="F228" t="s">
        <v>757</v>
      </c>
      <c r="G228" s="9">
        <v>9</v>
      </c>
      <c r="H228" s="8" t="s">
        <v>769</v>
      </c>
      <c r="AN228" s="2"/>
      <c r="AO228" s="2"/>
      <c r="AP228" s="2"/>
      <c r="AQ228" s="2"/>
      <c r="AR228" s="2"/>
      <c r="AS228" s="2"/>
      <c r="AT228" s="2"/>
      <c r="AU228" s="2"/>
    </row>
    <row r="229" spans="1:47" x14ac:dyDescent="0.25">
      <c r="A229" t="s">
        <v>772</v>
      </c>
      <c r="B229" t="s">
        <v>103</v>
      </c>
      <c r="C229" t="s">
        <v>61</v>
      </c>
      <c r="D229" t="s">
        <v>54</v>
      </c>
      <c r="E229" t="s">
        <v>762</v>
      </c>
      <c r="F229" t="s">
        <v>757</v>
      </c>
      <c r="G229" s="6">
        <v>9</v>
      </c>
      <c r="H229" t="s">
        <v>774</v>
      </c>
      <c r="AN229" s="2"/>
      <c r="AO229" s="2"/>
      <c r="AP229" s="2"/>
      <c r="AQ229" s="2"/>
      <c r="AR229" s="2"/>
      <c r="AS229" s="2"/>
      <c r="AT229" s="2"/>
      <c r="AU229" s="2"/>
    </row>
    <row r="230" spans="1:47" x14ac:dyDescent="0.25">
      <c r="A230" s="9" t="s">
        <v>775</v>
      </c>
      <c r="B230" s="9" t="s">
        <v>63</v>
      </c>
      <c r="C230" s="9" t="s">
        <v>64</v>
      </c>
      <c r="D230" s="9" t="s">
        <v>54</v>
      </c>
      <c r="E230" t="s">
        <v>12</v>
      </c>
      <c r="F230" t="s">
        <v>757</v>
      </c>
      <c r="G230" s="9">
        <v>9</v>
      </c>
      <c r="H230" s="9" t="s">
        <v>776</v>
      </c>
      <c r="AN230" s="2"/>
      <c r="AO230" s="2"/>
      <c r="AP230" s="2"/>
      <c r="AQ230" s="2"/>
      <c r="AR230" s="2"/>
      <c r="AS230" s="2"/>
      <c r="AT230" s="2"/>
      <c r="AU230" s="2"/>
    </row>
    <row r="231" spans="1:47" s="15" customFormat="1" x14ac:dyDescent="0.25">
      <c r="A231" s="9" t="s">
        <v>781</v>
      </c>
      <c r="B231" s="9" t="s">
        <v>118</v>
      </c>
      <c r="C231" s="9" t="s">
        <v>55</v>
      </c>
      <c r="D231" s="9" t="s">
        <v>60</v>
      </c>
      <c r="E231" t="s">
        <v>22</v>
      </c>
      <c r="F231" t="s">
        <v>757</v>
      </c>
      <c r="G231" s="9">
        <v>9</v>
      </c>
      <c r="H231" t="s">
        <v>783</v>
      </c>
      <c r="I231"/>
      <c r="J231"/>
      <c r="K231"/>
      <c r="L231"/>
      <c r="M231"/>
      <c r="N231"/>
      <c r="O231"/>
      <c r="P231"/>
      <c r="Q231"/>
      <c r="R231"/>
      <c r="S231"/>
      <c r="T231"/>
      <c r="U231"/>
      <c r="V231"/>
      <c r="W231"/>
      <c r="X231"/>
      <c r="Y231"/>
      <c r="Z231"/>
      <c r="AA231"/>
      <c r="AB231"/>
      <c r="AC231"/>
      <c r="AD231"/>
      <c r="AE231"/>
      <c r="AF231"/>
      <c r="AG231"/>
      <c r="AH231"/>
      <c r="AI231"/>
      <c r="AJ231"/>
      <c r="AK231"/>
      <c r="AL231"/>
      <c r="AM231"/>
      <c r="AN231" s="14"/>
      <c r="AO231" s="14"/>
      <c r="AP231" s="14"/>
      <c r="AQ231" s="14"/>
      <c r="AR231" s="14"/>
      <c r="AS231" s="14"/>
      <c r="AT231" s="14"/>
      <c r="AU231" s="14"/>
    </row>
    <row r="232" spans="1:47" x14ac:dyDescent="0.25">
      <c r="A232" t="s">
        <v>126</v>
      </c>
      <c r="B232" t="s">
        <v>127</v>
      </c>
      <c r="C232" t="s">
        <v>61</v>
      </c>
      <c r="D232" t="s">
        <v>60</v>
      </c>
      <c r="E232" t="s">
        <v>12</v>
      </c>
      <c r="F232" t="s">
        <v>757</v>
      </c>
      <c r="G232" s="6">
        <v>9</v>
      </c>
      <c r="H232" t="s">
        <v>785</v>
      </c>
      <c r="AN232" s="2"/>
      <c r="AO232" s="2"/>
      <c r="AP232" s="2"/>
      <c r="AQ232" s="2"/>
      <c r="AR232" s="2"/>
      <c r="AS232" s="2"/>
      <c r="AT232" s="2"/>
      <c r="AU232" s="2"/>
    </row>
    <row r="233" spans="1:47" x14ac:dyDescent="0.25">
      <c r="A233" s="9" t="s">
        <v>790</v>
      </c>
      <c r="B233" s="9" t="s">
        <v>149</v>
      </c>
      <c r="C233" s="9" t="s">
        <v>74</v>
      </c>
      <c r="D233" s="9" t="s">
        <v>54</v>
      </c>
      <c r="E233" t="s">
        <v>973</v>
      </c>
      <c r="F233" t="s">
        <v>757</v>
      </c>
      <c r="G233" s="9">
        <v>9</v>
      </c>
      <c r="H233" s="9" t="s">
        <v>792</v>
      </c>
      <c r="AN233" s="2"/>
      <c r="AO233" s="2"/>
      <c r="AP233" s="2"/>
      <c r="AQ233" s="2"/>
      <c r="AR233" s="2"/>
      <c r="AS233" s="2"/>
      <c r="AT233" s="2"/>
      <c r="AU233" s="2"/>
    </row>
    <row r="234" spans="1:47" x14ac:dyDescent="0.25">
      <c r="A234" s="9" t="s">
        <v>793</v>
      </c>
      <c r="B234" s="9" t="s">
        <v>151</v>
      </c>
      <c r="C234" s="9" t="s">
        <v>74</v>
      </c>
      <c r="D234" s="9" t="s">
        <v>54</v>
      </c>
      <c r="E234" t="s">
        <v>12</v>
      </c>
      <c r="F234" t="s">
        <v>757</v>
      </c>
      <c r="G234" s="9">
        <v>9</v>
      </c>
      <c r="H234" s="8" t="s">
        <v>795</v>
      </c>
      <c r="AN234" s="2"/>
      <c r="AO234" s="2"/>
      <c r="AP234" s="2"/>
      <c r="AQ234" s="2"/>
      <c r="AR234" s="2"/>
      <c r="AS234" s="2"/>
      <c r="AT234" s="2"/>
      <c r="AU234" s="2"/>
    </row>
    <row r="235" spans="1:47" x14ac:dyDescent="0.25">
      <c r="A235" s="9" t="s">
        <v>154</v>
      </c>
      <c r="B235" s="9" t="s">
        <v>155</v>
      </c>
      <c r="C235" s="9" t="s">
        <v>61</v>
      </c>
      <c r="D235" s="9" t="s">
        <v>69</v>
      </c>
      <c r="E235" t="s">
        <v>18</v>
      </c>
      <c r="F235" t="s">
        <v>757</v>
      </c>
      <c r="G235" s="9">
        <v>9</v>
      </c>
      <c r="H235" s="9" t="s">
        <v>796</v>
      </c>
      <c r="AN235" s="2"/>
      <c r="AO235" s="2"/>
      <c r="AP235" s="2"/>
      <c r="AQ235" s="2"/>
      <c r="AR235" s="2"/>
      <c r="AS235" s="2"/>
      <c r="AT235" s="2"/>
      <c r="AU235" s="2"/>
    </row>
    <row r="236" spans="1:47" x14ac:dyDescent="0.25">
      <c r="A236" s="9" t="s">
        <v>797</v>
      </c>
      <c r="B236" s="9" t="s">
        <v>165</v>
      </c>
      <c r="C236" s="9" t="s">
        <v>74</v>
      </c>
      <c r="D236" s="9" t="s">
        <v>54</v>
      </c>
      <c r="E236" t="s">
        <v>18</v>
      </c>
      <c r="F236" t="s">
        <v>757</v>
      </c>
      <c r="G236" s="9">
        <v>9</v>
      </c>
      <c r="H236" s="9" t="s">
        <v>798</v>
      </c>
      <c r="AN236" s="2"/>
      <c r="AO236" s="2"/>
      <c r="AP236" s="2"/>
      <c r="AQ236" s="2"/>
      <c r="AR236" s="2"/>
      <c r="AS236" s="2"/>
      <c r="AT236" s="2"/>
      <c r="AU236" s="2"/>
    </row>
    <row r="237" spans="1:47" x14ac:dyDescent="0.25">
      <c r="A237" s="9" t="s">
        <v>799</v>
      </c>
      <c r="B237" s="9" t="s">
        <v>217</v>
      </c>
      <c r="C237" s="9" t="s">
        <v>61</v>
      </c>
      <c r="D237" s="9" t="s">
        <v>69</v>
      </c>
      <c r="E237" t="s">
        <v>973</v>
      </c>
      <c r="F237" t="s">
        <v>757</v>
      </c>
      <c r="G237" s="9">
        <v>9</v>
      </c>
      <c r="H237" s="16" t="s">
        <v>800</v>
      </c>
      <c r="AN237" s="2"/>
      <c r="AO237" s="2"/>
      <c r="AP237" s="2"/>
      <c r="AQ237" s="2"/>
      <c r="AR237" s="2"/>
      <c r="AS237" s="2"/>
      <c r="AT237" s="2"/>
      <c r="AU237" s="2"/>
    </row>
    <row r="238" spans="1:47" x14ac:dyDescent="0.25">
      <c r="A238" s="9" t="s">
        <v>803</v>
      </c>
      <c r="B238" s="9" t="s">
        <v>305</v>
      </c>
      <c r="C238" s="9" t="s">
        <v>74</v>
      </c>
      <c r="D238" s="9" t="s">
        <v>83</v>
      </c>
      <c r="E238" t="s">
        <v>14</v>
      </c>
      <c r="F238" t="s">
        <v>757</v>
      </c>
      <c r="G238" s="9">
        <v>9</v>
      </c>
      <c r="H238" s="9" t="s">
        <v>804</v>
      </c>
      <c r="AN238" s="2"/>
      <c r="AO238" s="2"/>
      <c r="AP238" s="2"/>
      <c r="AQ238" s="2"/>
      <c r="AR238" s="2"/>
      <c r="AS238" s="2"/>
      <c r="AT238" s="2"/>
      <c r="AU238" s="2"/>
    </row>
    <row r="239" spans="1:47" x14ac:dyDescent="0.25">
      <c r="A239" s="9" t="s">
        <v>212</v>
      </c>
      <c r="B239" s="9" t="s">
        <v>213</v>
      </c>
      <c r="C239" s="9" t="s">
        <v>74</v>
      </c>
      <c r="D239" s="9" t="s">
        <v>83</v>
      </c>
      <c r="E239" t="s">
        <v>988</v>
      </c>
      <c r="F239" t="s">
        <v>757</v>
      </c>
      <c r="G239" s="9">
        <v>9</v>
      </c>
      <c r="H239" s="8" t="s">
        <v>808</v>
      </c>
      <c r="AN239" s="2"/>
      <c r="AO239" s="2"/>
      <c r="AP239" s="2"/>
      <c r="AQ239" s="2"/>
      <c r="AR239" s="2"/>
      <c r="AS239" s="2"/>
      <c r="AT239" s="2"/>
      <c r="AU239" s="2"/>
    </row>
    <row r="240" spans="1:47" x14ac:dyDescent="0.25">
      <c r="A240" s="9" t="s">
        <v>827</v>
      </c>
      <c r="B240" s="9" t="s">
        <v>255</v>
      </c>
      <c r="C240" s="9" t="s">
        <v>55</v>
      </c>
      <c r="D240" s="9" t="s">
        <v>60</v>
      </c>
      <c r="E240" t="s">
        <v>42</v>
      </c>
      <c r="F240" t="s">
        <v>757</v>
      </c>
      <c r="G240" s="8">
        <v>9</v>
      </c>
      <c r="H240" s="2"/>
      <c r="AN240" s="2"/>
      <c r="AO240" s="2"/>
      <c r="AP240" s="2"/>
      <c r="AQ240" s="2"/>
      <c r="AR240" s="2"/>
      <c r="AS240" s="2"/>
      <c r="AT240" s="2"/>
      <c r="AU240" s="2"/>
    </row>
    <row r="241" spans="1:47" x14ac:dyDescent="0.25">
      <c r="A241" s="9" t="s">
        <v>829</v>
      </c>
      <c r="B241" s="9" t="s">
        <v>263</v>
      </c>
      <c r="C241" s="9" t="s">
        <v>55</v>
      </c>
      <c r="D241" s="9" t="s">
        <v>69</v>
      </c>
      <c r="E241" t="s">
        <v>975</v>
      </c>
      <c r="F241" t="s">
        <v>757</v>
      </c>
      <c r="G241" s="9">
        <v>9</v>
      </c>
      <c r="H241" s="8" t="s">
        <v>831</v>
      </c>
      <c r="AN241" s="2"/>
      <c r="AO241" s="2"/>
      <c r="AP241" s="2"/>
      <c r="AQ241" s="2"/>
      <c r="AR241" s="2"/>
      <c r="AS241" s="2"/>
      <c r="AT241" s="2"/>
      <c r="AU241" s="2"/>
    </row>
    <row r="242" spans="1:47" x14ac:dyDescent="0.25">
      <c r="A242" s="9" t="s">
        <v>272</v>
      </c>
      <c r="B242" s="9" t="s">
        <v>273</v>
      </c>
      <c r="C242" s="9" t="s">
        <v>61</v>
      </c>
      <c r="D242" s="9" t="s">
        <v>79</v>
      </c>
      <c r="E242" t="s">
        <v>973</v>
      </c>
      <c r="F242" t="s">
        <v>757</v>
      </c>
      <c r="G242" s="9">
        <v>9</v>
      </c>
      <c r="H242" s="9" t="s">
        <v>833</v>
      </c>
      <c r="AN242" s="2"/>
      <c r="AO242" s="2"/>
      <c r="AP242" s="2"/>
      <c r="AQ242" s="2"/>
      <c r="AR242" s="2"/>
      <c r="AS242" s="2"/>
      <c r="AT242" s="2"/>
      <c r="AU242" s="2"/>
    </row>
    <row r="243" spans="1:47" x14ac:dyDescent="0.25">
      <c r="A243" s="9" t="s">
        <v>836</v>
      </c>
      <c r="B243" s="9" t="s">
        <v>287</v>
      </c>
      <c r="C243" s="9" t="s">
        <v>93</v>
      </c>
      <c r="D243" s="9" t="s">
        <v>54</v>
      </c>
      <c r="E243" t="s">
        <v>988</v>
      </c>
      <c r="F243" t="s">
        <v>757</v>
      </c>
      <c r="G243" s="9">
        <v>9</v>
      </c>
      <c r="H243" s="9" t="s">
        <v>837</v>
      </c>
      <c r="AN243" s="2"/>
      <c r="AO243" s="2"/>
      <c r="AP243" s="2"/>
      <c r="AQ243" s="2"/>
      <c r="AR243" s="2"/>
      <c r="AS243" s="2"/>
      <c r="AT243" s="2"/>
      <c r="AU243" s="2"/>
    </row>
    <row r="244" spans="1:47" x14ac:dyDescent="0.25">
      <c r="A244" s="9" t="s">
        <v>841</v>
      </c>
      <c r="B244" s="9" t="s">
        <v>301</v>
      </c>
      <c r="C244" s="9" t="s">
        <v>74</v>
      </c>
      <c r="D244" s="9" t="s">
        <v>54</v>
      </c>
      <c r="E244" t="s">
        <v>988</v>
      </c>
      <c r="F244" t="s">
        <v>757</v>
      </c>
      <c r="G244" s="9">
        <v>9</v>
      </c>
      <c r="H244" s="8" t="s">
        <v>842</v>
      </c>
      <c r="AN244" s="2"/>
      <c r="AO244" s="2"/>
      <c r="AP244" s="2"/>
      <c r="AQ244" s="2"/>
      <c r="AR244" s="2"/>
      <c r="AS244" s="2"/>
      <c r="AT244" s="2"/>
      <c r="AU244" s="2"/>
    </row>
    <row r="245" spans="1:47" x14ac:dyDescent="0.25">
      <c r="A245" s="9" t="s">
        <v>843</v>
      </c>
      <c r="B245" s="9" t="s">
        <v>1</v>
      </c>
      <c r="C245" s="9" t="s">
        <v>61</v>
      </c>
      <c r="D245" s="9" t="s">
        <v>69</v>
      </c>
      <c r="E245" t="s">
        <v>973</v>
      </c>
      <c r="F245" t="s">
        <v>757</v>
      </c>
      <c r="G245" s="9">
        <v>9</v>
      </c>
      <c r="H245" s="8" t="s">
        <v>844</v>
      </c>
      <c r="AN245" s="2"/>
      <c r="AO245" s="2"/>
      <c r="AP245" s="2"/>
      <c r="AQ245" s="2"/>
      <c r="AR245" s="2"/>
      <c r="AS245" s="2"/>
      <c r="AT245" s="2"/>
      <c r="AU245" s="2"/>
    </row>
    <row r="246" spans="1:47" x14ac:dyDescent="0.25">
      <c r="A246" s="9" t="s">
        <v>375</v>
      </c>
      <c r="B246" s="9" t="s">
        <v>376</v>
      </c>
      <c r="C246" s="9" t="s">
        <v>61</v>
      </c>
      <c r="D246" s="9" t="s">
        <v>54</v>
      </c>
      <c r="E246" t="s">
        <v>973</v>
      </c>
      <c r="F246" t="s">
        <v>757</v>
      </c>
      <c r="G246" s="9">
        <v>9</v>
      </c>
      <c r="H246" s="8" t="s">
        <v>858</v>
      </c>
      <c r="AN246" s="2"/>
      <c r="AO246" s="2"/>
      <c r="AP246" s="2"/>
      <c r="AQ246" s="2"/>
      <c r="AR246" s="2"/>
      <c r="AS246" s="2"/>
      <c r="AT246" s="2"/>
      <c r="AU246" s="2"/>
    </row>
    <row r="247" spans="1:47" x14ac:dyDescent="0.25">
      <c r="A247" s="9" t="s">
        <v>381</v>
      </c>
      <c r="B247" s="9" t="s">
        <v>382</v>
      </c>
      <c r="C247" s="9" t="s">
        <v>93</v>
      </c>
      <c r="D247" s="9" t="s">
        <v>83</v>
      </c>
      <c r="E247" t="s">
        <v>973</v>
      </c>
      <c r="F247" t="s">
        <v>757</v>
      </c>
      <c r="G247" s="9">
        <v>9</v>
      </c>
      <c r="H247" s="8" t="s">
        <v>859</v>
      </c>
      <c r="AN247" s="2"/>
      <c r="AO247" s="2"/>
      <c r="AP247" s="2"/>
      <c r="AQ247" s="2"/>
      <c r="AR247" s="2"/>
      <c r="AS247" s="2"/>
      <c r="AT247" s="2"/>
      <c r="AU247" s="2"/>
    </row>
    <row r="248" spans="1:47" x14ac:dyDescent="0.25">
      <c r="A248" s="9" t="s">
        <v>863</v>
      </c>
      <c r="B248" s="9" t="s">
        <v>394</v>
      </c>
      <c r="C248" s="9" t="s">
        <v>61</v>
      </c>
      <c r="D248" s="9" t="s">
        <v>83</v>
      </c>
      <c r="E248" t="s">
        <v>973</v>
      </c>
      <c r="F248" t="s">
        <v>757</v>
      </c>
      <c r="G248" s="9">
        <v>9</v>
      </c>
      <c r="H248" s="9" t="s">
        <v>864</v>
      </c>
      <c r="AN248" s="2"/>
      <c r="AO248" s="2"/>
      <c r="AP248" s="2"/>
      <c r="AQ248" s="2"/>
      <c r="AR248" s="2"/>
      <c r="AS248" s="2"/>
      <c r="AT248" s="2"/>
      <c r="AU248" s="2"/>
    </row>
    <row r="249" spans="1:47" x14ac:dyDescent="0.25">
      <c r="A249" s="9" t="s">
        <v>874</v>
      </c>
      <c r="B249" s="9" t="s">
        <v>426</v>
      </c>
      <c r="C249" s="9" t="s">
        <v>121</v>
      </c>
      <c r="D249" s="9" t="s">
        <v>60</v>
      </c>
      <c r="E249" t="s">
        <v>835</v>
      </c>
      <c r="F249" t="s">
        <v>757</v>
      </c>
      <c r="G249" s="9">
        <v>9</v>
      </c>
      <c r="H249" s="9" t="s">
        <v>876</v>
      </c>
      <c r="AN249" s="2"/>
      <c r="AO249" s="2"/>
      <c r="AP249" s="2"/>
      <c r="AQ249" s="2"/>
      <c r="AR249" s="2"/>
      <c r="AS249" s="2"/>
      <c r="AT249" s="2"/>
      <c r="AU249" s="2"/>
    </row>
    <row r="250" spans="1:47" x14ac:dyDescent="0.25">
      <c r="A250" s="9" t="s">
        <v>880</v>
      </c>
      <c r="B250" s="9" t="s">
        <v>356</v>
      </c>
      <c r="C250" s="9" t="s">
        <v>93</v>
      </c>
      <c r="D250" s="9" t="s">
        <v>54</v>
      </c>
      <c r="E250" t="s">
        <v>973</v>
      </c>
      <c r="F250" t="s">
        <v>757</v>
      </c>
      <c r="G250" s="9">
        <v>9</v>
      </c>
      <c r="H250" s="9" t="s">
        <v>881</v>
      </c>
      <c r="AN250" s="2"/>
      <c r="AO250" s="2"/>
      <c r="AP250" s="2"/>
      <c r="AQ250" s="2"/>
      <c r="AR250" s="2"/>
      <c r="AS250" s="2"/>
      <c r="AT250" s="2"/>
      <c r="AU250" s="2"/>
    </row>
    <row r="251" spans="1:47" x14ac:dyDescent="0.25">
      <c r="A251" s="9" t="s">
        <v>884</v>
      </c>
      <c r="B251" s="9" t="s">
        <v>451</v>
      </c>
      <c r="C251" s="9" t="s">
        <v>93</v>
      </c>
      <c r="D251" s="9" t="s">
        <v>54</v>
      </c>
      <c r="E251" t="s">
        <v>976</v>
      </c>
      <c r="F251" t="s">
        <v>757</v>
      </c>
      <c r="G251" s="9">
        <v>9</v>
      </c>
      <c r="H251" s="9" t="s">
        <v>886</v>
      </c>
      <c r="AN251" s="2"/>
      <c r="AO251" s="2"/>
      <c r="AP251" s="2"/>
      <c r="AQ251" s="2"/>
      <c r="AR251" s="2"/>
      <c r="AS251" s="2"/>
      <c r="AT251" s="2"/>
      <c r="AU251" s="2"/>
    </row>
    <row r="252" spans="1:47" x14ac:dyDescent="0.25">
      <c r="A252" s="9" t="s">
        <v>895</v>
      </c>
      <c r="B252" s="9" t="s">
        <v>460</v>
      </c>
      <c r="C252" s="9" t="s">
        <v>74</v>
      </c>
      <c r="D252" s="9" t="s">
        <v>83</v>
      </c>
      <c r="E252" t="s">
        <v>51</v>
      </c>
      <c r="F252" t="s">
        <v>757</v>
      </c>
      <c r="G252" s="9">
        <v>9</v>
      </c>
      <c r="H252" s="9" t="s">
        <v>896</v>
      </c>
      <c r="AN252" s="2"/>
      <c r="AO252" s="2"/>
      <c r="AP252" s="2"/>
      <c r="AQ252" s="2"/>
      <c r="AR252" s="2"/>
      <c r="AS252" s="2"/>
      <c r="AT252" s="2"/>
      <c r="AU252" s="2"/>
    </row>
    <row r="253" spans="1:47" x14ac:dyDescent="0.25">
      <c r="A253" s="9" t="s">
        <v>899</v>
      </c>
      <c r="B253" s="9" t="s">
        <v>252</v>
      </c>
      <c r="C253" s="9" t="s">
        <v>253</v>
      </c>
      <c r="D253" s="9" t="s">
        <v>69</v>
      </c>
      <c r="E253" t="s">
        <v>989</v>
      </c>
      <c r="F253" t="s">
        <v>757</v>
      </c>
      <c r="G253" s="9">
        <v>9</v>
      </c>
      <c r="H253" s="9" t="s">
        <v>900</v>
      </c>
      <c r="AN253" s="2"/>
      <c r="AO253" s="2"/>
      <c r="AP253" s="2"/>
      <c r="AQ253" s="2"/>
      <c r="AR253" s="2"/>
      <c r="AS253" s="2"/>
      <c r="AT253" s="2"/>
      <c r="AU253" s="2"/>
    </row>
    <row r="254" spans="1:47" x14ac:dyDescent="0.25">
      <c r="A254" s="9" t="s">
        <v>909</v>
      </c>
      <c r="B254" s="9" t="s">
        <v>486</v>
      </c>
      <c r="C254" s="9" t="s">
        <v>74</v>
      </c>
      <c r="D254" s="9" t="s">
        <v>54</v>
      </c>
      <c r="E254" t="s">
        <v>713</v>
      </c>
      <c r="F254" t="s">
        <v>757</v>
      </c>
      <c r="G254" s="9">
        <v>9</v>
      </c>
      <c r="H254" s="9" t="s">
        <v>910</v>
      </c>
      <c r="AN254" s="2"/>
      <c r="AO254" s="2"/>
      <c r="AP254" s="2"/>
      <c r="AQ254" s="2"/>
      <c r="AR254" s="2"/>
      <c r="AS254" s="2"/>
      <c r="AT254" s="2"/>
      <c r="AU254" s="2"/>
    </row>
    <row r="255" spans="1:47" x14ac:dyDescent="0.25">
      <c r="A255" s="12" t="s">
        <v>501</v>
      </c>
      <c r="B255" s="12" t="s">
        <v>502</v>
      </c>
      <c r="C255" s="12" t="s">
        <v>55</v>
      </c>
      <c r="D255" s="12" t="s">
        <v>85</v>
      </c>
      <c r="E255" s="12" t="s">
        <v>990</v>
      </c>
      <c r="F255" t="s">
        <v>757</v>
      </c>
      <c r="G255" s="12">
        <v>9</v>
      </c>
      <c r="H255" s="12" t="s">
        <v>915</v>
      </c>
      <c r="AN255" s="2"/>
      <c r="AO255" s="2"/>
      <c r="AP255" s="2"/>
      <c r="AQ255" s="2"/>
      <c r="AR255" s="2"/>
      <c r="AS255" s="2"/>
      <c r="AT255" s="2"/>
      <c r="AU255" s="2"/>
    </row>
    <row r="256" spans="1:47" x14ac:dyDescent="0.25">
      <c r="A256" s="12" t="s">
        <v>927</v>
      </c>
      <c r="B256" s="12" t="s">
        <v>540</v>
      </c>
      <c r="C256" s="12" t="s">
        <v>74</v>
      </c>
      <c r="D256" s="12" t="s">
        <v>83</v>
      </c>
      <c r="E256" s="15" t="s">
        <v>981</v>
      </c>
      <c r="F256" t="s">
        <v>757</v>
      </c>
      <c r="G256" s="12">
        <v>9</v>
      </c>
      <c r="H256" s="12" t="s">
        <v>928</v>
      </c>
      <c r="AN256" s="2"/>
      <c r="AO256" s="2"/>
      <c r="AP256" s="2"/>
      <c r="AQ256" s="2"/>
      <c r="AR256" s="2"/>
      <c r="AS256" s="2"/>
      <c r="AT256" s="2"/>
      <c r="AU256" s="2"/>
    </row>
    <row r="257" spans="1:47" x14ac:dyDescent="0.25">
      <c r="A257" s="9" t="s">
        <v>934</v>
      </c>
      <c r="B257" s="9" t="s">
        <v>580</v>
      </c>
      <c r="C257" s="9" t="s">
        <v>61</v>
      </c>
      <c r="D257" s="9" t="s">
        <v>60</v>
      </c>
      <c r="E257" t="s">
        <v>22</v>
      </c>
      <c r="F257" t="s">
        <v>757</v>
      </c>
      <c r="G257" s="9">
        <v>9</v>
      </c>
      <c r="H257" s="9" t="s">
        <v>935</v>
      </c>
      <c r="AN257" s="2"/>
      <c r="AO257" s="2"/>
      <c r="AP257" s="2"/>
      <c r="AQ257" s="2"/>
      <c r="AR257" s="2"/>
      <c r="AS257" s="2"/>
      <c r="AT257" s="2"/>
      <c r="AU257" s="2"/>
    </row>
    <row r="258" spans="1:47" x14ac:dyDescent="0.25">
      <c r="A258" s="12" t="s">
        <v>943</v>
      </c>
      <c r="B258" s="12" t="s">
        <v>563</v>
      </c>
      <c r="C258" s="12" t="s">
        <v>61</v>
      </c>
      <c r="D258" s="12" t="s">
        <v>85</v>
      </c>
      <c r="E258" s="12" t="s">
        <v>987</v>
      </c>
      <c r="F258" t="s">
        <v>757</v>
      </c>
      <c r="G258" s="12">
        <v>9</v>
      </c>
      <c r="H258" s="12" t="s">
        <v>944</v>
      </c>
      <c r="AN258" s="2"/>
      <c r="AO258" s="2"/>
      <c r="AP258" s="2"/>
      <c r="AQ258" s="2"/>
      <c r="AR258" s="2"/>
      <c r="AS258" s="2"/>
      <c r="AT258" s="2"/>
      <c r="AU258" s="2"/>
    </row>
    <row r="259" spans="1:47" x14ac:dyDescent="0.25">
      <c r="A259" s="12" t="s">
        <v>947</v>
      </c>
      <c r="B259" s="12" t="s">
        <v>592</v>
      </c>
      <c r="C259" s="12" t="s">
        <v>61</v>
      </c>
      <c r="D259" s="12" t="s">
        <v>81</v>
      </c>
      <c r="E259" s="12" t="s">
        <v>854</v>
      </c>
      <c r="F259" t="s">
        <v>757</v>
      </c>
      <c r="G259" s="12">
        <v>9</v>
      </c>
      <c r="H259" s="12" t="s">
        <v>948</v>
      </c>
      <c r="AN259" s="2"/>
      <c r="AO259" s="2"/>
      <c r="AP259" s="2"/>
      <c r="AQ259" s="2"/>
      <c r="AR259" s="2"/>
      <c r="AS259" s="2"/>
      <c r="AT259" s="2"/>
      <c r="AU259" s="2"/>
    </row>
    <row r="260" spans="1:47" x14ac:dyDescent="0.25">
      <c r="A260" s="9" t="s">
        <v>955</v>
      </c>
      <c r="B260" s="9" t="s">
        <v>614</v>
      </c>
      <c r="C260" s="9" t="s">
        <v>64</v>
      </c>
      <c r="D260" s="9" t="s">
        <v>85</v>
      </c>
      <c r="E260" t="s">
        <v>976</v>
      </c>
      <c r="F260" t="s">
        <v>757</v>
      </c>
      <c r="G260" s="9">
        <v>9</v>
      </c>
      <c r="H260" s="9" t="s">
        <v>956</v>
      </c>
      <c r="AN260" s="2"/>
      <c r="AO260" s="2"/>
      <c r="AP260" s="2"/>
      <c r="AQ260" s="2"/>
      <c r="AR260" s="2"/>
      <c r="AS260" s="2"/>
      <c r="AT260" s="2"/>
      <c r="AU260" s="2"/>
    </row>
    <row r="261" spans="1:47" x14ac:dyDescent="0.25">
      <c r="A261" s="9" t="s">
        <v>761</v>
      </c>
      <c r="B261" s="9" t="s">
        <v>87</v>
      </c>
      <c r="C261" s="9" t="s">
        <v>88</v>
      </c>
      <c r="D261" s="9" t="s">
        <v>54</v>
      </c>
      <c r="E261" t="s">
        <v>975</v>
      </c>
      <c r="F261" t="s">
        <v>757</v>
      </c>
      <c r="G261" s="9">
        <v>10</v>
      </c>
      <c r="H261" s="11" t="s">
        <v>763</v>
      </c>
      <c r="AN261" s="2"/>
      <c r="AO261" s="2"/>
      <c r="AP261" s="2"/>
      <c r="AQ261" s="2"/>
      <c r="AR261" s="2"/>
      <c r="AS261" s="2"/>
      <c r="AT261" s="2"/>
      <c r="AU261" s="2"/>
    </row>
    <row r="262" spans="1:47" x14ac:dyDescent="0.25">
      <c r="A262" s="9" t="s">
        <v>768</v>
      </c>
      <c r="B262" s="9" t="s">
        <v>95</v>
      </c>
      <c r="C262" s="9" t="s">
        <v>64</v>
      </c>
      <c r="D262" s="9" t="s">
        <v>83</v>
      </c>
      <c r="E262" t="s">
        <v>846</v>
      </c>
      <c r="F262" t="s">
        <v>757</v>
      </c>
      <c r="G262" s="9">
        <v>10</v>
      </c>
      <c r="H262" s="8" t="s">
        <v>769</v>
      </c>
      <c r="AN262" s="2"/>
      <c r="AO262" s="2"/>
      <c r="AP262" s="2"/>
      <c r="AQ262" s="2"/>
      <c r="AR262" s="2"/>
      <c r="AS262" s="2"/>
      <c r="AT262" s="2"/>
      <c r="AU262" s="2"/>
    </row>
    <row r="263" spans="1:47" x14ac:dyDescent="0.25">
      <c r="A263" t="s">
        <v>772</v>
      </c>
      <c r="B263" t="s">
        <v>103</v>
      </c>
      <c r="C263" t="s">
        <v>61</v>
      </c>
      <c r="D263" t="s">
        <v>54</v>
      </c>
      <c r="E263" t="s">
        <v>22</v>
      </c>
      <c r="F263" t="s">
        <v>757</v>
      </c>
      <c r="G263" s="6">
        <v>10</v>
      </c>
      <c r="H263" t="s">
        <v>774</v>
      </c>
      <c r="AN263" s="2"/>
      <c r="AO263" s="2"/>
      <c r="AP263" s="2"/>
      <c r="AQ263" s="2"/>
      <c r="AR263" s="2"/>
      <c r="AS263" s="2"/>
      <c r="AT263" s="2"/>
      <c r="AU263" s="2"/>
    </row>
    <row r="264" spans="1:47" x14ac:dyDescent="0.25">
      <c r="A264" s="9" t="s">
        <v>775</v>
      </c>
      <c r="B264" s="9" t="s">
        <v>63</v>
      </c>
      <c r="C264" s="9" t="s">
        <v>64</v>
      </c>
      <c r="D264" s="9" t="s">
        <v>54</v>
      </c>
      <c r="E264" t="s">
        <v>846</v>
      </c>
      <c r="F264" t="s">
        <v>757</v>
      </c>
      <c r="G264" s="9">
        <v>10</v>
      </c>
      <c r="H264" s="9" t="s">
        <v>776</v>
      </c>
      <c r="AN264" s="2"/>
      <c r="AO264" s="2"/>
      <c r="AP264" s="2"/>
      <c r="AQ264" s="2"/>
      <c r="AR264" s="2"/>
      <c r="AS264" s="2"/>
      <c r="AT264" s="2"/>
      <c r="AU264" s="2"/>
    </row>
    <row r="265" spans="1:47" x14ac:dyDescent="0.25">
      <c r="A265" s="9" t="s">
        <v>781</v>
      </c>
      <c r="B265" s="9" t="s">
        <v>118</v>
      </c>
      <c r="C265" s="9" t="s">
        <v>55</v>
      </c>
      <c r="D265" s="9" t="s">
        <v>60</v>
      </c>
      <c r="E265" t="s">
        <v>12</v>
      </c>
      <c r="F265" t="s">
        <v>757</v>
      </c>
      <c r="G265" s="9">
        <v>10</v>
      </c>
      <c r="H265" t="s">
        <v>783</v>
      </c>
      <c r="AN265" s="2"/>
      <c r="AO265" s="2"/>
      <c r="AP265" s="2"/>
      <c r="AQ265" s="2"/>
      <c r="AR265" s="2"/>
      <c r="AS265" s="2"/>
      <c r="AT265" s="2"/>
      <c r="AU265" s="2"/>
    </row>
    <row r="266" spans="1:47" x14ac:dyDescent="0.25">
      <c r="A266" t="s">
        <v>126</v>
      </c>
      <c r="B266" t="s">
        <v>127</v>
      </c>
      <c r="C266" t="s">
        <v>61</v>
      </c>
      <c r="D266" t="s">
        <v>60</v>
      </c>
      <c r="E266" t="s">
        <v>18</v>
      </c>
      <c r="F266" t="s">
        <v>757</v>
      </c>
      <c r="G266" s="6">
        <v>10</v>
      </c>
      <c r="H266" t="s">
        <v>785</v>
      </c>
      <c r="AN266" s="2"/>
      <c r="AO266" s="2"/>
      <c r="AP266" s="2"/>
      <c r="AQ266" s="2"/>
      <c r="AR266" s="2"/>
      <c r="AS266" s="2"/>
      <c r="AT266" s="2"/>
      <c r="AU266" s="2"/>
    </row>
    <row r="267" spans="1:47" x14ac:dyDescent="0.25">
      <c r="A267" s="9" t="s">
        <v>790</v>
      </c>
      <c r="B267" s="9" t="s">
        <v>149</v>
      </c>
      <c r="C267" s="9" t="s">
        <v>74</v>
      </c>
      <c r="D267" s="9" t="s">
        <v>54</v>
      </c>
      <c r="E267" t="s">
        <v>988</v>
      </c>
      <c r="F267" t="s">
        <v>757</v>
      </c>
      <c r="G267" s="9">
        <v>10</v>
      </c>
      <c r="H267" s="9" t="s">
        <v>792</v>
      </c>
      <c r="AN267" s="2"/>
      <c r="AO267" s="2"/>
      <c r="AP267" s="2"/>
      <c r="AQ267" s="2"/>
      <c r="AR267" s="2"/>
      <c r="AS267" s="2"/>
      <c r="AT267" s="2"/>
      <c r="AU267" s="2"/>
    </row>
    <row r="268" spans="1:47" x14ac:dyDescent="0.25">
      <c r="A268" s="9" t="s">
        <v>793</v>
      </c>
      <c r="B268" s="9" t="s">
        <v>151</v>
      </c>
      <c r="C268" s="9" t="s">
        <v>74</v>
      </c>
      <c r="D268" s="9" t="s">
        <v>54</v>
      </c>
      <c r="E268" t="s">
        <v>18</v>
      </c>
      <c r="F268" t="s">
        <v>757</v>
      </c>
      <c r="G268" s="9">
        <v>10</v>
      </c>
      <c r="H268" s="8" t="s">
        <v>795</v>
      </c>
      <c r="AN268" s="2"/>
      <c r="AO268" s="2"/>
      <c r="AP268" s="2"/>
      <c r="AQ268" s="2"/>
      <c r="AR268" s="2"/>
      <c r="AS268" s="2"/>
      <c r="AT268" s="2"/>
      <c r="AU268" s="2"/>
    </row>
    <row r="269" spans="1:47" x14ac:dyDescent="0.25">
      <c r="A269" s="9" t="s">
        <v>154</v>
      </c>
      <c r="B269" s="9" t="s">
        <v>155</v>
      </c>
      <c r="C269" s="9" t="s">
        <v>61</v>
      </c>
      <c r="D269" s="9" t="s">
        <v>69</v>
      </c>
      <c r="E269" t="s">
        <v>973</v>
      </c>
      <c r="F269" t="s">
        <v>757</v>
      </c>
      <c r="G269" s="9">
        <v>10</v>
      </c>
      <c r="H269" s="9" t="s">
        <v>796</v>
      </c>
      <c r="AN269" s="2"/>
      <c r="AO269" s="2"/>
      <c r="AP269" s="2"/>
      <c r="AQ269" s="2"/>
      <c r="AR269" s="2"/>
      <c r="AS269" s="2"/>
      <c r="AT269" s="2"/>
      <c r="AU269" s="2"/>
    </row>
    <row r="270" spans="1:47" x14ac:dyDescent="0.25">
      <c r="A270" s="9" t="s">
        <v>797</v>
      </c>
      <c r="B270" s="9" t="s">
        <v>165</v>
      </c>
      <c r="C270" s="9" t="s">
        <v>74</v>
      </c>
      <c r="D270" s="9" t="s">
        <v>54</v>
      </c>
      <c r="E270" t="s">
        <v>973</v>
      </c>
      <c r="F270" t="s">
        <v>757</v>
      </c>
      <c r="G270" s="9">
        <v>10</v>
      </c>
      <c r="H270" s="9" t="s">
        <v>798</v>
      </c>
      <c r="AN270" s="2"/>
      <c r="AO270" s="2"/>
      <c r="AP270" s="2"/>
      <c r="AQ270" s="2"/>
      <c r="AR270" s="2"/>
      <c r="AS270" s="2"/>
      <c r="AT270" s="2"/>
      <c r="AU270" s="2"/>
    </row>
    <row r="271" spans="1:47" x14ac:dyDescent="0.25">
      <c r="A271" s="9" t="s">
        <v>799</v>
      </c>
      <c r="B271" s="9" t="s">
        <v>217</v>
      </c>
      <c r="C271" s="9" t="s">
        <v>61</v>
      </c>
      <c r="D271" s="9" t="s">
        <v>69</v>
      </c>
      <c r="E271" t="s">
        <v>975</v>
      </c>
      <c r="F271" t="s">
        <v>757</v>
      </c>
      <c r="G271" s="9">
        <v>10</v>
      </c>
      <c r="H271" s="16" t="s">
        <v>800</v>
      </c>
      <c r="AN271" s="2"/>
      <c r="AO271" s="2"/>
      <c r="AP271" s="2"/>
      <c r="AQ271" s="2"/>
      <c r="AR271" s="2"/>
      <c r="AS271" s="2"/>
      <c r="AT271" s="2"/>
      <c r="AU271" s="2"/>
    </row>
    <row r="272" spans="1:47" x14ac:dyDescent="0.25">
      <c r="A272" s="9" t="s">
        <v>212</v>
      </c>
      <c r="B272" s="9" t="s">
        <v>213</v>
      </c>
      <c r="C272" s="9" t="s">
        <v>74</v>
      </c>
      <c r="D272" s="9" t="s">
        <v>83</v>
      </c>
      <c r="E272" t="s">
        <v>984</v>
      </c>
      <c r="F272" t="s">
        <v>757</v>
      </c>
      <c r="G272" s="9">
        <v>10</v>
      </c>
      <c r="H272" s="8" t="s">
        <v>808</v>
      </c>
      <c r="AN272" s="2"/>
      <c r="AO272" s="2"/>
      <c r="AP272" s="2"/>
      <c r="AQ272" s="2"/>
      <c r="AR272" s="2"/>
      <c r="AS272" s="2"/>
      <c r="AT272" s="2"/>
      <c r="AU272" s="2"/>
    </row>
    <row r="273" spans="1:47" x14ac:dyDescent="0.25">
      <c r="A273" s="9" t="s">
        <v>827</v>
      </c>
      <c r="B273" s="9" t="s">
        <v>255</v>
      </c>
      <c r="C273" s="9" t="s">
        <v>55</v>
      </c>
      <c r="D273" s="9" t="s">
        <v>60</v>
      </c>
      <c r="E273" t="s">
        <v>762</v>
      </c>
      <c r="F273" t="s">
        <v>757</v>
      </c>
      <c r="G273" s="8">
        <v>10</v>
      </c>
      <c r="H273" s="2"/>
      <c r="AN273" s="2"/>
      <c r="AO273" s="2"/>
      <c r="AP273" s="2"/>
      <c r="AQ273" s="2"/>
      <c r="AR273" s="2"/>
      <c r="AS273" s="2"/>
      <c r="AT273" s="2"/>
      <c r="AU273" s="2"/>
    </row>
    <row r="274" spans="1:47" x14ac:dyDescent="0.25">
      <c r="A274" s="9" t="s">
        <v>829</v>
      </c>
      <c r="B274" s="9" t="s">
        <v>263</v>
      </c>
      <c r="C274" s="9" t="s">
        <v>55</v>
      </c>
      <c r="D274" s="9" t="s">
        <v>69</v>
      </c>
      <c r="E274" t="s">
        <v>984</v>
      </c>
      <c r="F274" t="s">
        <v>757</v>
      </c>
      <c r="G274" s="9">
        <v>10</v>
      </c>
      <c r="H274" s="8" t="s">
        <v>831</v>
      </c>
      <c r="AN274" s="2"/>
      <c r="AO274" s="2"/>
      <c r="AP274" s="2"/>
      <c r="AQ274" s="2"/>
      <c r="AR274" s="2"/>
      <c r="AS274" s="2"/>
      <c r="AT274" s="2"/>
      <c r="AU274" s="2"/>
    </row>
    <row r="275" spans="1:47" x14ac:dyDescent="0.25">
      <c r="A275" s="9" t="s">
        <v>272</v>
      </c>
      <c r="B275" s="9" t="s">
        <v>273</v>
      </c>
      <c r="C275" s="9" t="s">
        <v>61</v>
      </c>
      <c r="D275" s="9" t="s">
        <v>79</v>
      </c>
      <c r="E275" t="s">
        <v>975</v>
      </c>
      <c r="F275" t="s">
        <v>757</v>
      </c>
      <c r="G275" s="9">
        <v>10</v>
      </c>
      <c r="H275" s="9" t="s">
        <v>833</v>
      </c>
      <c r="AN275" s="2"/>
      <c r="AO275" s="2"/>
      <c r="AP275" s="2"/>
      <c r="AQ275" s="2"/>
      <c r="AR275" s="2"/>
      <c r="AS275" s="2"/>
      <c r="AT275" s="2"/>
      <c r="AU275" s="2"/>
    </row>
    <row r="276" spans="1:47" x14ac:dyDescent="0.25">
      <c r="A276" s="9" t="s">
        <v>836</v>
      </c>
      <c r="B276" s="9" t="s">
        <v>287</v>
      </c>
      <c r="C276" s="9" t="s">
        <v>93</v>
      </c>
      <c r="D276" s="9" t="s">
        <v>54</v>
      </c>
      <c r="E276" t="s">
        <v>975</v>
      </c>
      <c r="F276" t="s">
        <v>757</v>
      </c>
      <c r="G276" s="9">
        <v>10</v>
      </c>
      <c r="H276" s="9" t="s">
        <v>837</v>
      </c>
      <c r="AN276" s="2"/>
      <c r="AO276" s="2"/>
      <c r="AP276" s="2"/>
      <c r="AQ276" s="2"/>
      <c r="AR276" s="2"/>
      <c r="AS276" s="2"/>
      <c r="AT276" s="2"/>
      <c r="AU276" s="2"/>
    </row>
    <row r="277" spans="1:47" x14ac:dyDescent="0.25">
      <c r="A277" s="9" t="s">
        <v>841</v>
      </c>
      <c r="B277" s="9" t="s">
        <v>301</v>
      </c>
      <c r="C277" s="9" t="s">
        <v>74</v>
      </c>
      <c r="D277" s="9" t="s">
        <v>54</v>
      </c>
      <c r="E277" t="s">
        <v>984</v>
      </c>
      <c r="F277" t="s">
        <v>757</v>
      </c>
      <c r="G277" s="9">
        <v>10</v>
      </c>
      <c r="H277" s="8" t="s">
        <v>842</v>
      </c>
      <c r="AN277" s="2"/>
      <c r="AO277" s="2"/>
      <c r="AP277" s="2"/>
      <c r="AQ277" s="2"/>
      <c r="AR277" s="2"/>
      <c r="AS277" s="2"/>
      <c r="AT277" s="2"/>
      <c r="AU277" s="2"/>
    </row>
    <row r="278" spans="1:47" x14ac:dyDescent="0.25">
      <c r="A278" s="9" t="s">
        <v>843</v>
      </c>
      <c r="B278" s="9" t="s">
        <v>1</v>
      </c>
      <c r="C278" s="9" t="s">
        <v>61</v>
      </c>
      <c r="D278" s="9" t="s">
        <v>69</v>
      </c>
      <c r="E278" t="s">
        <v>975</v>
      </c>
      <c r="F278" t="s">
        <v>757</v>
      </c>
      <c r="G278" s="9">
        <v>10</v>
      </c>
      <c r="H278" s="8" t="s">
        <v>844</v>
      </c>
      <c r="AN278" s="2"/>
      <c r="AO278" s="2"/>
      <c r="AP278" s="2"/>
      <c r="AQ278" s="2"/>
      <c r="AR278" s="2"/>
      <c r="AS278" s="2"/>
      <c r="AT278" s="2"/>
      <c r="AU278" s="2"/>
    </row>
    <row r="279" spans="1:47" x14ac:dyDescent="0.25">
      <c r="A279" s="9" t="s">
        <v>375</v>
      </c>
      <c r="B279" s="9" t="s">
        <v>376</v>
      </c>
      <c r="C279" s="9" t="s">
        <v>61</v>
      </c>
      <c r="D279" s="9" t="s">
        <v>54</v>
      </c>
      <c r="E279" t="s">
        <v>975</v>
      </c>
      <c r="F279" t="s">
        <v>757</v>
      </c>
      <c r="G279" s="9">
        <v>10</v>
      </c>
      <c r="H279" s="8" t="s">
        <v>858</v>
      </c>
      <c r="AN279" s="2"/>
      <c r="AO279" s="2"/>
      <c r="AP279" s="2"/>
      <c r="AQ279" s="2"/>
      <c r="AR279" s="2"/>
      <c r="AS279" s="2"/>
      <c r="AT279" s="2"/>
      <c r="AU279" s="2"/>
    </row>
    <row r="280" spans="1:47" x14ac:dyDescent="0.25">
      <c r="A280" s="9" t="s">
        <v>381</v>
      </c>
      <c r="B280" s="9" t="s">
        <v>382</v>
      </c>
      <c r="C280" s="9" t="s">
        <v>93</v>
      </c>
      <c r="D280" s="9" t="s">
        <v>83</v>
      </c>
      <c r="E280" t="s">
        <v>975</v>
      </c>
      <c r="F280" t="s">
        <v>757</v>
      </c>
      <c r="G280" s="9">
        <v>10</v>
      </c>
      <c r="H280" s="8" t="s">
        <v>859</v>
      </c>
      <c r="AN280" s="2"/>
      <c r="AO280" s="2"/>
      <c r="AP280" s="2"/>
      <c r="AQ280" s="2"/>
      <c r="AR280" s="2"/>
      <c r="AS280" s="2"/>
      <c r="AT280" s="2"/>
      <c r="AU280" s="2"/>
    </row>
    <row r="281" spans="1:47" x14ac:dyDescent="0.25">
      <c r="A281" s="9" t="s">
        <v>863</v>
      </c>
      <c r="B281" s="9" t="s">
        <v>394</v>
      </c>
      <c r="C281" s="9" t="s">
        <v>61</v>
      </c>
      <c r="D281" s="9" t="s">
        <v>83</v>
      </c>
      <c r="E281" t="s">
        <v>975</v>
      </c>
      <c r="F281" t="s">
        <v>757</v>
      </c>
      <c r="G281" s="9">
        <v>10</v>
      </c>
      <c r="H281" s="9" t="s">
        <v>864</v>
      </c>
      <c r="AN281" s="2"/>
      <c r="AO281" s="2"/>
      <c r="AP281" s="2"/>
      <c r="AQ281" s="2"/>
      <c r="AR281" s="2"/>
      <c r="AS281" s="2"/>
      <c r="AT281" s="2"/>
      <c r="AU281" s="2"/>
    </row>
    <row r="282" spans="1:47" x14ac:dyDescent="0.25">
      <c r="A282" s="9" t="s">
        <v>874</v>
      </c>
      <c r="B282" s="9" t="s">
        <v>426</v>
      </c>
      <c r="C282" s="9" t="s">
        <v>121</v>
      </c>
      <c r="D282" s="9" t="s">
        <v>60</v>
      </c>
      <c r="E282" t="s">
        <v>975</v>
      </c>
      <c r="F282" t="s">
        <v>757</v>
      </c>
      <c r="G282" s="9">
        <v>10</v>
      </c>
      <c r="H282" s="9" t="s">
        <v>876</v>
      </c>
      <c r="AN282" s="2"/>
      <c r="AO282" s="2"/>
      <c r="AP282" s="2"/>
      <c r="AQ282" s="2"/>
      <c r="AR282" s="2"/>
      <c r="AS282" s="2"/>
      <c r="AT282" s="2"/>
      <c r="AU282" s="2"/>
    </row>
    <row r="283" spans="1:47" x14ac:dyDescent="0.25">
      <c r="A283" s="9" t="s">
        <v>880</v>
      </c>
      <c r="B283" s="9" t="s">
        <v>356</v>
      </c>
      <c r="C283" s="9" t="s">
        <v>93</v>
      </c>
      <c r="D283" s="9" t="s">
        <v>54</v>
      </c>
      <c r="E283" t="s">
        <v>975</v>
      </c>
      <c r="F283" t="s">
        <v>757</v>
      </c>
      <c r="G283" s="9">
        <v>10</v>
      </c>
      <c r="H283" s="9" t="s">
        <v>881</v>
      </c>
      <c r="AN283" s="2"/>
      <c r="AO283" s="2"/>
      <c r="AP283" s="2"/>
      <c r="AQ283" s="2"/>
      <c r="AR283" s="2"/>
      <c r="AS283" s="2"/>
      <c r="AT283" s="2"/>
      <c r="AU283" s="2"/>
    </row>
    <row r="284" spans="1:47" x14ac:dyDescent="0.25">
      <c r="A284" s="9" t="s">
        <v>884</v>
      </c>
      <c r="B284" s="9" t="s">
        <v>451</v>
      </c>
      <c r="C284" s="9" t="s">
        <v>93</v>
      </c>
      <c r="D284" s="9" t="s">
        <v>54</v>
      </c>
      <c r="E284" t="s">
        <v>989</v>
      </c>
      <c r="F284" t="s">
        <v>757</v>
      </c>
      <c r="G284" s="9">
        <v>10</v>
      </c>
      <c r="H284" s="9" t="s">
        <v>886</v>
      </c>
      <c r="AN284" s="2"/>
      <c r="AO284" s="2"/>
      <c r="AP284" s="2"/>
      <c r="AQ284" s="2"/>
      <c r="AR284" s="2"/>
      <c r="AS284" s="2"/>
      <c r="AT284" s="2"/>
      <c r="AU284" s="2"/>
    </row>
    <row r="285" spans="1:47" x14ac:dyDescent="0.25">
      <c r="A285" s="9" t="s">
        <v>934</v>
      </c>
      <c r="B285" s="9" t="s">
        <v>580</v>
      </c>
      <c r="C285" s="9" t="s">
        <v>61</v>
      </c>
      <c r="D285" s="9" t="s">
        <v>60</v>
      </c>
      <c r="E285" t="s">
        <v>846</v>
      </c>
      <c r="F285" t="s">
        <v>757</v>
      </c>
      <c r="G285" s="9">
        <v>10</v>
      </c>
      <c r="H285" s="9" t="s">
        <v>935</v>
      </c>
      <c r="AN285" s="2"/>
      <c r="AO285" s="2"/>
      <c r="AP285" s="2"/>
      <c r="AQ285" s="2"/>
      <c r="AR285" s="2"/>
      <c r="AS285" s="2"/>
      <c r="AT285" s="2"/>
      <c r="AU285" s="2"/>
    </row>
    <row r="286" spans="1:47" x14ac:dyDescent="0.25">
      <c r="A286" s="12" t="s">
        <v>943</v>
      </c>
      <c r="B286" s="12" t="s">
        <v>563</v>
      </c>
      <c r="C286" s="12" t="s">
        <v>61</v>
      </c>
      <c r="D286" s="12" t="s">
        <v>85</v>
      </c>
      <c r="E286" s="12" t="s">
        <v>766</v>
      </c>
      <c r="F286" t="s">
        <v>757</v>
      </c>
      <c r="G286" s="12">
        <v>10</v>
      </c>
      <c r="H286" s="12" t="s">
        <v>944</v>
      </c>
      <c r="AN286" s="2"/>
      <c r="AO286" s="2"/>
      <c r="AP286" s="2"/>
      <c r="AQ286" s="2"/>
      <c r="AR286" s="2"/>
      <c r="AS286" s="2"/>
      <c r="AT286" s="2"/>
      <c r="AU286" s="2"/>
    </row>
    <row r="287" spans="1:47" x14ac:dyDescent="0.25">
      <c r="A287" s="9" t="s">
        <v>955</v>
      </c>
      <c r="B287" s="9" t="s">
        <v>614</v>
      </c>
      <c r="C287" s="9" t="s">
        <v>64</v>
      </c>
      <c r="D287" s="9" t="s">
        <v>85</v>
      </c>
      <c r="E287" t="s">
        <v>973</v>
      </c>
      <c r="F287" t="s">
        <v>757</v>
      </c>
      <c r="G287" s="9">
        <v>10</v>
      </c>
      <c r="H287" s="9" t="s">
        <v>956</v>
      </c>
      <c r="AN287" s="2"/>
      <c r="AO287" s="2"/>
      <c r="AP287" s="2"/>
      <c r="AQ287" s="2"/>
      <c r="AR287" s="2"/>
      <c r="AS287" s="2"/>
      <c r="AT287" s="2"/>
      <c r="AU287" s="2"/>
    </row>
    <row r="288" spans="1:47" x14ac:dyDescent="0.25">
      <c r="A288" s="9" t="s">
        <v>761</v>
      </c>
      <c r="B288" s="9" t="s">
        <v>87</v>
      </c>
      <c r="C288" s="9" t="s">
        <v>88</v>
      </c>
      <c r="D288" s="9" t="s">
        <v>54</v>
      </c>
      <c r="E288" t="s">
        <v>14</v>
      </c>
      <c r="F288" t="s">
        <v>757</v>
      </c>
      <c r="G288" s="9">
        <v>11</v>
      </c>
      <c r="H288" s="11" t="s">
        <v>763</v>
      </c>
      <c r="AN288" s="2"/>
      <c r="AO288" s="2"/>
      <c r="AP288" s="2"/>
      <c r="AQ288" s="2"/>
      <c r="AR288" s="2"/>
      <c r="AS288" s="2"/>
      <c r="AT288" s="2"/>
      <c r="AU288" s="2"/>
    </row>
    <row r="289" spans="1:47" x14ac:dyDescent="0.25">
      <c r="A289" s="9" t="s">
        <v>768</v>
      </c>
      <c r="B289" s="9" t="s">
        <v>95</v>
      </c>
      <c r="C289" s="9" t="s">
        <v>64</v>
      </c>
      <c r="D289" s="9" t="s">
        <v>83</v>
      </c>
      <c r="E289" t="s">
        <v>18</v>
      </c>
      <c r="F289" t="s">
        <v>757</v>
      </c>
      <c r="G289" s="9">
        <v>11</v>
      </c>
      <c r="H289" s="8" t="s">
        <v>769</v>
      </c>
      <c r="AN289" s="2"/>
      <c r="AO289" s="2"/>
      <c r="AP289" s="2"/>
      <c r="AQ289" s="2"/>
      <c r="AR289" s="2"/>
      <c r="AS289" s="2"/>
      <c r="AT289" s="2"/>
      <c r="AU289" s="2"/>
    </row>
    <row r="290" spans="1:47" x14ac:dyDescent="0.25">
      <c r="A290" t="s">
        <v>772</v>
      </c>
      <c r="B290" t="s">
        <v>103</v>
      </c>
      <c r="C290" t="s">
        <v>61</v>
      </c>
      <c r="D290" t="s">
        <v>54</v>
      </c>
      <c r="E290" t="s">
        <v>12</v>
      </c>
      <c r="F290" t="s">
        <v>757</v>
      </c>
      <c r="G290" s="6">
        <v>11</v>
      </c>
      <c r="H290" t="s">
        <v>774</v>
      </c>
      <c r="AN290" s="2"/>
      <c r="AO290" s="2"/>
      <c r="AP290" s="2"/>
      <c r="AQ290" s="2"/>
      <c r="AR290" s="2"/>
      <c r="AS290" s="2"/>
      <c r="AT290" s="2"/>
      <c r="AU290" s="2"/>
    </row>
    <row r="291" spans="1:47" x14ac:dyDescent="0.25">
      <c r="A291" s="9" t="s">
        <v>775</v>
      </c>
      <c r="B291" s="9" t="s">
        <v>63</v>
      </c>
      <c r="C291" s="9" t="s">
        <v>64</v>
      </c>
      <c r="D291" s="9" t="s">
        <v>54</v>
      </c>
      <c r="E291" t="s">
        <v>18</v>
      </c>
      <c r="F291" t="s">
        <v>757</v>
      </c>
      <c r="G291" s="9">
        <v>11</v>
      </c>
      <c r="H291" s="9" t="s">
        <v>776</v>
      </c>
      <c r="AN291" s="2"/>
      <c r="AO291" s="2"/>
      <c r="AP291" s="2"/>
      <c r="AQ291" s="2"/>
      <c r="AR291" s="2"/>
      <c r="AS291" s="2"/>
      <c r="AT291" s="2"/>
      <c r="AU291" s="2"/>
    </row>
    <row r="292" spans="1:47" x14ac:dyDescent="0.25">
      <c r="A292" s="9" t="s">
        <v>781</v>
      </c>
      <c r="B292" s="9" t="s">
        <v>118</v>
      </c>
      <c r="C292" s="9" t="s">
        <v>55</v>
      </c>
      <c r="D292" s="9" t="s">
        <v>60</v>
      </c>
      <c r="E292" t="s">
        <v>846</v>
      </c>
      <c r="F292" t="s">
        <v>757</v>
      </c>
      <c r="G292" s="9">
        <v>11</v>
      </c>
      <c r="H292" t="s">
        <v>783</v>
      </c>
      <c r="AN292" s="2"/>
      <c r="AO292" s="2"/>
      <c r="AP292" s="2"/>
      <c r="AQ292" s="2"/>
      <c r="AR292" s="2"/>
      <c r="AS292" s="2"/>
      <c r="AT292" s="2"/>
      <c r="AU292" s="2"/>
    </row>
    <row r="293" spans="1:47" x14ac:dyDescent="0.25">
      <c r="A293" t="s">
        <v>126</v>
      </c>
      <c r="B293" t="s">
        <v>127</v>
      </c>
      <c r="C293" t="s">
        <v>61</v>
      </c>
      <c r="D293" t="s">
        <v>60</v>
      </c>
      <c r="E293" t="s">
        <v>973</v>
      </c>
      <c r="F293" t="s">
        <v>757</v>
      </c>
      <c r="G293" s="6">
        <v>11</v>
      </c>
      <c r="H293" t="s">
        <v>785</v>
      </c>
      <c r="AN293" s="2"/>
      <c r="AO293" s="2"/>
      <c r="AP293" s="2"/>
      <c r="AQ293" s="2"/>
      <c r="AR293" s="2"/>
      <c r="AS293" s="2"/>
      <c r="AT293" s="2"/>
      <c r="AU293" s="2"/>
    </row>
    <row r="294" spans="1:47" x14ac:dyDescent="0.25">
      <c r="A294" s="9" t="s">
        <v>790</v>
      </c>
      <c r="B294" s="9" t="s">
        <v>149</v>
      </c>
      <c r="C294" s="9" t="s">
        <v>74</v>
      </c>
      <c r="D294" s="9" t="s">
        <v>54</v>
      </c>
      <c r="E294" t="s">
        <v>14</v>
      </c>
      <c r="F294" t="s">
        <v>757</v>
      </c>
      <c r="G294" s="9">
        <v>11</v>
      </c>
      <c r="H294" s="9" t="s">
        <v>792</v>
      </c>
      <c r="AN294" s="2"/>
      <c r="AO294" s="2"/>
      <c r="AP294" s="2"/>
      <c r="AQ294" s="2"/>
      <c r="AR294" s="2"/>
      <c r="AS294" s="2"/>
      <c r="AT294" s="2"/>
      <c r="AU294" s="2"/>
    </row>
    <row r="295" spans="1:47" x14ac:dyDescent="0.25">
      <c r="A295" s="9" t="s">
        <v>793</v>
      </c>
      <c r="B295" s="9" t="s">
        <v>151</v>
      </c>
      <c r="C295" s="9" t="s">
        <v>74</v>
      </c>
      <c r="D295" s="9" t="s">
        <v>54</v>
      </c>
      <c r="E295" t="s">
        <v>973</v>
      </c>
      <c r="F295" t="s">
        <v>757</v>
      </c>
      <c r="G295" s="9">
        <v>11</v>
      </c>
      <c r="H295" s="8" t="s">
        <v>795</v>
      </c>
      <c r="AN295" s="2"/>
      <c r="AO295" s="2"/>
      <c r="AP295" s="2"/>
      <c r="AQ295" s="2"/>
      <c r="AR295" s="2"/>
      <c r="AS295" s="2"/>
      <c r="AT295" s="2"/>
      <c r="AU295" s="2"/>
    </row>
    <row r="296" spans="1:47" x14ac:dyDescent="0.25">
      <c r="A296" s="9" t="s">
        <v>154</v>
      </c>
      <c r="B296" s="9" t="s">
        <v>155</v>
      </c>
      <c r="C296" s="9" t="s">
        <v>61</v>
      </c>
      <c r="D296" s="9" t="s">
        <v>69</v>
      </c>
      <c r="E296" t="s">
        <v>975</v>
      </c>
      <c r="F296" t="s">
        <v>757</v>
      </c>
      <c r="G296" s="9">
        <v>11</v>
      </c>
      <c r="H296" s="9" t="s">
        <v>796</v>
      </c>
      <c r="AN296" s="2"/>
      <c r="AO296" s="2"/>
      <c r="AP296" s="2"/>
      <c r="AQ296" s="2"/>
      <c r="AR296" s="2"/>
      <c r="AS296" s="2"/>
      <c r="AT296" s="2"/>
      <c r="AU296" s="2"/>
    </row>
    <row r="297" spans="1:47" x14ac:dyDescent="0.25">
      <c r="A297" s="9" t="s">
        <v>797</v>
      </c>
      <c r="B297" s="9" t="s">
        <v>165</v>
      </c>
      <c r="C297" s="9" t="s">
        <v>74</v>
      </c>
      <c r="D297" s="9" t="s">
        <v>54</v>
      </c>
      <c r="E297" t="s">
        <v>975</v>
      </c>
      <c r="F297" t="s">
        <v>757</v>
      </c>
      <c r="G297" s="9">
        <v>11</v>
      </c>
      <c r="H297" s="9" t="s">
        <v>798</v>
      </c>
      <c r="AN297" s="2"/>
      <c r="AO297" s="2"/>
      <c r="AP297" s="2"/>
      <c r="AQ297" s="2"/>
      <c r="AR297" s="2"/>
      <c r="AS297" s="2"/>
      <c r="AT297" s="2"/>
      <c r="AU297" s="2"/>
    </row>
    <row r="298" spans="1:47" x14ac:dyDescent="0.25">
      <c r="A298" s="9" t="s">
        <v>799</v>
      </c>
      <c r="B298" s="9" t="s">
        <v>217</v>
      </c>
      <c r="C298" s="9" t="s">
        <v>61</v>
      </c>
      <c r="D298" s="9" t="s">
        <v>69</v>
      </c>
      <c r="E298" t="s">
        <v>14</v>
      </c>
      <c r="F298" t="s">
        <v>757</v>
      </c>
      <c r="G298" s="9">
        <v>11</v>
      </c>
      <c r="H298" s="16" t="s">
        <v>800</v>
      </c>
      <c r="AN298" s="2"/>
      <c r="AO298" s="2"/>
      <c r="AP298" s="2"/>
      <c r="AQ298" s="2"/>
      <c r="AR298" s="2"/>
      <c r="AS298" s="2"/>
      <c r="AT298" s="2"/>
      <c r="AU298" s="2"/>
    </row>
    <row r="299" spans="1:47" x14ac:dyDescent="0.25">
      <c r="A299" s="9" t="s">
        <v>212</v>
      </c>
      <c r="B299" s="9" t="s">
        <v>213</v>
      </c>
      <c r="C299" s="9" t="s">
        <v>74</v>
      </c>
      <c r="D299" s="9" t="s">
        <v>83</v>
      </c>
      <c r="E299" t="s">
        <v>713</v>
      </c>
      <c r="F299" t="s">
        <v>757</v>
      </c>
      <c r="G299" s="9">
        <v>11</v>
      </c>
      <c r="H299" s="8" t="s">
        <v>808</v>
      </c>
      <c r="AN299" s="2"/>
      <c r="AO299" s="2"/>
      <c r="AP299" s="2"/>
      <c r="AQ299" s="2"/>
      <c r="AR299" s="2"/>
      <c r="AS299" s="2"/>
      <c r="AT299" s="2"/>
      <c r="AU299" s="2"/>
    </row>
    <row r="300" spans="1:47" x14ac:dyDescent="0.25">
      <c r="A300" s="9" t="s">
        <v>827</v>
      </c>
      <c r="B300" s="9" t="s">
        <v>255</v>
      </c>
      <c r="C300" s="9" t="s">
        <v>55</v>
      </c>
      <c r="D300" s="9" t="s">
        <v>60</v>
      </c>
      <c r="E300" t="s">
        <v>807</v>
      </c>
      <c r="F300" t="s">
        <v>757</v>
      </c>
      <c r="G300" s="8">
        <v>11</v>
      </c>
      <c r="H300" s="2"/>
      <c r="AN300" s="2"/>
      <c r="AO300" s="2"/>
      <c r="AP300" s="2"/>
      <c r="AQ300" s="2"/>
      <c r="AR300" s="2"/>
      <c r="AS300" s="2"/>
      <c r="AT300" s="2"/>
      <c r="AU300" s="2"/>
    </row>
    <row r="301" spans="1:47" x14ac:dyDescent="0.25">
      <c r="A301" s="9" t="s">
        <v>272</v>
      </c>
      <c r="B301" s="9" t="s">
        <v>273</v>
      </c>
      <c r="C301" s="9" t="s">
        <v>61</v>
      </c>
      <c r="D301" s="9" t="s">
        <v>79</v>
      </c>
      <c r="E301" t="s">
        <v>14</v>
      </c>
      <c r="F301" t="s">
        <v>757</v>
      </c>
      <c r="G301" s="9">
        <v>11</v>
      </c>
      <c r="H301" s="9" t="s">
        <v>833</v>
      </c>
      <c r="AN301" s="2"/>
      <c r="AO301" s="2"/>
      <c r="AP301" s="2"/>
      <c r="AQ301" s="2"/>
      <c r="AR301" s="2"/>
      <c r="AS301" s="2"/>
      <c r="AT301" s="2"/>
      <c r="AU301" s="2"/>
    </row>
    <row r="302" spans="1:47" x14ac:dyDescent="0.25">
      <c r="A302" s="9" t="s">
        <v>836</v>
      </c>
      <c r="B302" s="9" t="s">
        <v>287</v>
      </c>
      <c r="C302" s="9" t="s">
        <v>93</v>
      </c>
      <c r="D302" s="9" t="s">
        <v>54</v>
      </c>
      <c r="E302" t="s">
        <v>984</v>
      </c>
      <c r="F302" t="s">
        <v>757</v>
      </c>
      <c r="G302" s="9">
        <v>11</v>
      </c>
      <c r="H302" s="9" t="s">
        <v>837</v>
      </c>
      <c r="AN302" s="2"/>
      <c r="AO302" s="2"/>
      <c r="AP302" s="2"/>
      <c r="AQ302" s="2"/>
      <c r="AR302" s="2"/>
      <c r="AS302" s="2"/>
      <c r="AT302" s="2"/>
      <c r="AU302" s="2"/>
    </row>
    <row r="303" spans="1:47" x14ac:dyDescent="0.25">
      <c r="A303" s="9" t="s">
        <v>841</v>
      </c>
      <c r="B303" s="9" t="s">
        <v>301</v>
      </c>
      <c r="C303" s="9" t="s">
        <v>74</v>
      </c>
      <c r="D303" s="9" t="s">
        <v>54</v>
      </c>
      <c r="E303" t="s">
        <v>713</v>
      </c>
      <c r="F303" t="s">
        <v>757</v>
      </c>
      <c r="G303" s="9">
        <v>11</v>
      </c>
      <c r="H303" s="8" t="s">
        <v>842</v>
      </c>
      <c r="AN303" s="2"/>
      <c r="AO303" s="2"/>
      <c r="AP303" s="2"/>
      <c r="AQ303" s="2"/>
      <c r="AR303" s="2"/>
      <c r="AS303" s="2"/>
      <c r="AT303" s="2"/>
      <c r="AU303" s="2"/>
    </row>
    <row r="304" spans="1:47" s="15" customFormat="1" x14ac:dyDescent="0.25">
      <c r="A304" s="9" t="s">
        <v>843</v>
      </c>
      <c r="B304" s="9" t="s">
        <v>1</v>
      </c>
      <c r="C304" s="9" t="s">
        <v>61</v>
      </c>
      <c r="D304" s="9" t="s">
        <v>69</v>
      </c>
      <c r="E304" t="s">
        <v>14</v>
      </c>
      <c r="F304" t="s">
        <v>757</v>
      </c>
      <c r="G304" s="9">
        <v>11</v>
      </c>
      <c r="H304" s="8" t="s">
        <v>844</v>
      </c>
      <c r="I304"/>
      <c r="J304"/>
      <c r="K304"/>
      <c r="L304"/>
      <c r="M304"/>
      <c r="N304"/>
      <c r="O304"/>
      <c r="P304"/>
      <c r="Q304"/>
      <c r="R304"/>
      <c r="S304"/>
      <c r="T304"/>
      <c r="U304"/>
      <c r="V304"/>
      <c r="W304"/>
      <c r="X304"/>
      <c r="Y304"/>
      <c r="Z304"/>
      <c r="AA304"/>
      <c r="AB304"/>
      <c r="AC304"/>
      <c r="AD304"/>
      <c r="AE304"/>
      <c r="AF304"/>
      <c r="AG304"/>
      <c r="AH304"/>
      <c r="AI304"/>
      <c r="AJ304"/>
      <c r="AK304"/>
      <c r="AL304"/>
      <c r="AM304"/>
      <c r="AN304" s="14"/>
      <c r="AO304" s="14"/>
      <c r="AP304" s="14"/>
      <c r="AQ304" s="14"/>
      <c r="AR304" s="14"/>
      <c r="AS304" s="14"/>
      <c r="AT304" s="14"/>
      <c r="AU304" s="14"/>
    </row>
    <row r="305" spans="1:47" x14ac:dyDescent="0.25">
      <c r="A305" s="9" t="s">
        <v>375</v>
      </c>
      <c r="B305" s="9" t="s">
        <v>376</v>
      </c>
      <c r="C305" s="9" t="s">
        <v>61</v>
      </c>
      <c r="D305" s="9" t="s">
        <v>54</v>
      </c>
      <c r="E305" t="s">
        <v>14</v>
      </c>
      <c r="F305" t="s">
        <v>757</v>
      </c>
      <c r="G305" s="9">
        <v>11</v>
      </c>
      <c r="H305" s="8" t="s">
        <v>858</v>
      </c>
      <c r="AN305" s="2"/>
      <c r="AO305" s="2"/>
      <c r="AP305" s="2"/>
      <c r="AQ305" s="2"/>
      <c r="AR305" s="2"/>
      <c r="AS305" s="2"/>
      <c r="AT305" s="2"/>
      <c r="AU305" s="2"/>
    </row>
    <row r="306" spans="1:47" x14ac:dyDescent="0.25">
      <c r="A306" s="9" t="s">
        <v>381</v>
      </c>
      <c r="B306" s="9" t="s">
        <v>382</v>
      </c>
      <c r="C306" s="9" t="s">
        <v>93</v>
      </c>
      <c r="D306" s="9" t="s">
        <v>83</v>
      </c>
      <c r="E306" t="s">
        <v>14</v>
      </c>
      <c r="F306" t="s">
        <v>757</v>
      </c>
      <c r="G306" s="9">
        <v>11</v>
      </c>
      <c r="H306" s="8" t="s">
        <v>859</v>
      </c>
      <c r="AN306" s="2"/>
      <c r="AO306" s="2"/>
      <c r="AP306" s="2"/>
      <c r="AQ306" s="2"/>
      <c r="AR306" s="2"/>
      <c r="AS306" s="2"/>
      <c r="AT306" s="2"/>
      <c r="AU306" s="2"/>
    </row>
    <row r="307" spans="1:47" x14ac:dyDescent="0.25">
      <c r="A307" s="9" t="s">
        <v>863</v>
      </c>
      <c r="B307" s="9" t="s">
        <v>394</v>
      </c>
      <c r="C307" s="9" t="s">
        <v>61</v>
      </c>
      <c r="D307" s="9" t="s">
        <v>83</v>
      </c>
      <c r="E307" t="s">
        <v>14</v>
      </c>
      <c r="F307" t="s">
        <v>757</v>
      </c>
      <c r="G307" s="9">
        <v>11</v>
      </c>
      <c r="H307" s="9" t="s">
        <v>864</v>
      </c>
      <c r="AN307" s="2"/>
      <c r="AO307" s="2"/>
      <c r="AP307" s="2"/>
      <c r="AQ307" s="2"/>
      <c r="AR307" s="2"/>
      <c r="AS307" s="2"/>
      <c r="AT307" s="2"/>
      <c r="AU307" s="2"/>
    </row>
    <row r="308" spans="1:47" x14ac:dyDescent="0.25">
      <c r="A308" s="9" t="s">
        <v>874</v>
      </c>
      <c r="B308" s="9" t="s">
        <v>426</v>
      </c>
      <c r="C308" s="9" t="s">
        <v>121</v>
      </c>
      <c r="D308" s="9" t="s">
        <v>60</v>
      </c>
      <c r="E308" t="s">
        <v>991</v>
      </c>
      <c r="F308" t="s">
        <v>757</v>
      </c>
      <c r="G308" s="9">
        <v>11</v>
      </c>
      <c r="H308" s="9" t="s">
        <v>876</v>
      </c>
      <c r="AN308" s="2"/>
      <c r="AO308" s="2"/>
      <c r="AP308" s="2"/>
      <c r="AQ308" s="2"/>
      <c r="AR308" s="2"/>
      <c r="AS308" s="2"/>
      <c r="AT308" s="2"/>
      <c r="AU308" s="2"/>
    </row>
    <row r="309" spans="1:47" x14ac:dyDescent="0.25">
      <c r="A309" s="9" t="s">
        <v>880</v>
      </c>
      <c r="B309" s="9" t="s">
        <v>356</v>
      </c>
      <c r="C309" s="9" t="s">
        <v>93</v>
      </c>
      <c r="D309" s="9" t="s">
        <v>54</v>
      </c>
      <c r="E309" t="s">
        <v>14</v>
      </c>
      <c r="F309" t="s">
        <v>757</v>
      </c>
      <c r="G309" s="9">
        <v>11</v>
      </c>
      <c r="H309" s="9" t="s">
        <v>881</v>
      </c>
      <c r="AN309" s="2"/>
      <c r="AO309" s="2"/>
      <c r="AP309" s="2"/>
      <c r="AQ309" s="2"/>
      <c r="AR309" s="2"/>
      <c r="AS309" s="2"/>
      <c r="AT309" s="2"/>
      <c r="AU309" s="2"/>
    </row>
    <row r="310" spans="1:47" x14ac:dyDescent="0.25">
      <c r="A310" s="9" t="s">
        <v>884</v>
      </c>
      <c r="B310" s="9" t="s">
        <v>451</v>
      </c>
      <c r="C310" s="9" t="s">
        <v>93</v>
      </c>
      <c r="D310" s="9" t="s">
        <v>54</v>
      </c>
      <c r="E310" t="s">
        <v>964</v>
      </c>
      <c r="F310" t="s">
        <v>757</v>
      </c>
      <c r="G310" s="9">
        <v>11</v>
      </c>
      <c r="H310" s="9" t="s">
        <v>886</v>
      </c>
      <c r="AN310" s="2"/>
      <c r="AO310" s="2"/>
      <c r="AP310" s="2"/>
      <c r="AQ310" s="2"/>
      <c r="AR310" s="2"/>
      <c r="AS310" s="2"/>
      <c r="AT310" s="2"/>
      <c r="AU310" s="2"/>
    </row>
    <row r="311" spans="1:47" x14ac:dyDescent="0.25">
      <c r="A311" s="9" t="s">
        <v>934</v>
      </c>
      <c r="B311" s="9" t="s">
        <v>580</v>
      </c>
      <c r="C311" s="9" t="s">
        <v>61</v>
      </c>
      <c r="D311" s="9" t="s">
        <v>60</v>
      </c>
      <c r="E311" t="s">
        <v>973</v>
      </c>
      <c r="F311" t="s">
        <v>757</v>
      </c>
      <c r="G311" s="9">
        <v>11</v>
      </c>
      <c r="H311" s="9" t="s">
        <v>935</v>
      </c>
      <c r="AN311" s="2"/>
      <c r="AO311" s="2"/>
      <c r="AP311" s="2"/>
      <c r="AQ311" s="2"/>
      <c r="AR311" s="2"/>
      <c r="AS311" s="2"/>
      <c r="AT311" s="2"/>
      <c r="AU311" s="2"/>
    </row>
    <row r="312" spans="1:47" x14ac:dyDescent="0.25">
      <c r="A312" s="9" t="s">
        <v>955</v>
      </c>
      <c r="B312" s="9" t="s">
        <v>614</v>
      </c>
      <c r="C312" s="9" t="s">
        <v>64</v>
      </c>
      <c r="D312" s="9" t="s">
        <v>85</v>
      </c>
      <c r="E312" t="s">
        <v>979</v>
      </c>
      <c r="F312" t="s">
        <v>757</v>
      </c>
      <c r="G312" s="9">
        <v>11</v>
      </c>
      <c r="H312" s="9" t="s">
        <v>956</v>
      </c>
      <c r="AN312" s="2"/>
      <c r="AO312" s="2"/>
      <c r="AP312" s="2"/>
      <c r="AQ312" s="2"/>
      <c r="AR312" s="2"/>
      <c r="AS312" s="2"/>
      <c r="AT312" s="2"/>
      <c r="AU312" s="2"/>
    </row>
    <row r="313" spans="1:47" x14ac:dyDescent="0.25">
      <c r="A313" s="9" t="s">
        <v>761</v>
      </c>
      <c r="B313" s="9" t="s">
        <v>87</v>
      </c>
      <c r="C313" s="9" t="s">
        <v>88</v>
      </c>
      <c r="D313" s="9" t="s">
        <v>54</v>
      </c>
      <c r="E313" t="s">
        <v>51</v>
      </c>
      <c r="F313" t="s">
        <v>757</v>
      </c>
      <c r="G313" s="9">
        <v>12</v>
      </c>
      <c r="H313" s="11" t="s">
        <v>763</v>
      </c>
      <c r="AN313" s="2"/>
      <c r="AO313" s="2"/>
      <c r="AP313" s="2"/>
      <c r="AQ313" s="2"/>
      <c r="AR313" s="2"/>
      <c r="AS313" s="2"/>
      <c r="AT313" s="2"/>
      <c r="AU313" s="2"/>
    </row>
    <row r="314" spans="1:47" x14ac:dyDescent="0.25">
      <c r="A314" s="9" t="s">
        <v>768</v>
      </c>
      <c r="B314" s="9" t="s">
        <v>95</v>
      </c>
      <c r="C314" s="9" t="s">
        <v>64</v>
      </c>
      <c r="D314" s="9" t="s">
        <v>83</v>
      </c>
      <c r="E314" t="s">
        <v>976</v>
      </c>
      <c r="F314" t="s">
        <v>757</v>
      </c>
      <c r="G314" s="9">
        <v>12</v>
      </c>
      <c r="H314" s="8" t="s">
        <v>769</v>
      </c>
      <c r="AN314" s="2"/>
      <c r="AO314" s="2"/>
      <c r="AP314" s="2"/>
      <c r="AQ314" s="2"/>
      <c r="AR314" s="2"/>
      <c r="AS314" s="2"/>
      <c r="AT314" s="2"/>
      <c r="AU314" s="2"/>
    </row>
    <row r="315" spans="1:47" x14ac:dyDescent="0.25">
      <c r="A315" t="s">
        <v>772</v>
      </c>
      <c r="B315" t="s">
        <v>103</v>
      </c>
      <c r="C315" t="s">
        <v>61</v>
      </c>
      <c r="D315" t="s">
        <v>54</v>
      </c>
      <c r="E315" t="s">
        <v>846</v>
      </c>
      <c r="F315" t="s">
        <v>757</v>
      </c>
      <c r="G315" s="6">
        <v>12</v>
      </c>
      <c r="H315" t="s">
        <v>774</v>
      </c>
      <c r="AN315" s="2"/>
      <c r="AO315" s="2"/>
      <c r="AP315" s="2"/>
      <c r="AQ315" s="2"/>
      <c r="AR315" s="2"/>
      <c r="AS315" s="2"/>
      <c r="AT315" s="2"/>
      <c r="AU315" s="2"/>
    </row>
    <row r="316" spans="1:47" x14ac:dyDescent="0.25">
      <c r="A316" s="9" t="s">
        <v>775</v>
      </c>
      <c r="B316" s="9" t="s">
        <v>63</v>
      </c>
      <c r="C316" s="9" t="s">
        <v>64</v>
      </c>
      <c r="D316" s="9" t="s">
        <v>54</v>
      </c>
      <c r="E316" t="s">
        <v>976</v>
      </c>
      <c r="F316" t="s">
        <v>757</v>
      </c>
      <c r="G316" s="9">
        <v>12</v>
      </c>
      <c r="H316" s="9" t="s">
        <v>776</v>
      </c>
      <c r="AN316" s="2"/>
      <c r="AO316" s="2"/>
      <c r="AP316" s="2"/>
      <c r="AQ316" s="2"/>
      <c r="AR316" s="2"/>
      <c r="AS316" s="2"/>
      <c r="AT316" s="2"/>
      <c r="AU316" s="2"/>
    </row>
    <row r="317" spans="1:47" x14ac:dyDescent="0.25">
      <c r="A317" s="9" t="s">
        <v>781</v>
      </c>
      <c r="B317" s="9" t="s">
        <v>118</v>
      </c>
      <c r="C317" s="9" t="s">
        <v>55</v>
      </c>
      <c r="D317" s="9" t="s">
        <v>60</v>
      </c>
      <c r="E317" t="s">
        <v>18</v>
      </c>
      <c r="F317" t="s">
        <v>757</v>
      </c>
      <c r="G317" s="9">
        <v>12</v>
      </c>
      <c r="H317" t="s">
        <v>783</v>
      </c>
      <c r="AN317" s="2"/>
      <c r="AO317" s="2"/>
      <c r="AP317" s="2"/>
      <c r="AQ317" s="2"/>
      <c r="AR317" s="2"/>
      <c r="AS317" s="2"/>
      <c r="AT317" s="2"/>
      <c r="AU317" s="2"/>
    </row>
    <row r="318" spans="1:47" x14ac:dyDescent="0.25">
      <c r="A318" t="s">
        <v>126</v>
      </c>
      <c r="B318" t="s">
        <v>127</v>
      </c>
      <c r="C318" t="s">
        <v>61</v>
      </c>
      <c r="D318" t="s">
        <v>60</v>
      </c>
      <c r="E318" t="s">
        <v>975</v>
      </c>
      <c r="F318" t="s">
        <v>757</v>
      </c>
      <c r="G318" s="6">
        <v>12</v>
      </c>
      <c r="H318" t="s">
        <v>785</v>
      </c>
      <c r="AN318" s="2"/>
      <c r="AO318" s="2"/>
      <c r="AP318" s="2"/>
      <c r="AQ318" s="2"/>
      <c r="AR318" s="2"/>
      <c r="AS318" s="2"/>
      <c r="AT318" s="2"/>
      <c r="AU318" s="2"/>
    </row>
    <row r="319" spans="1:47" x14ac:dyDescent="0.25">
      <c r="A319" s="9" t="s">
        <v>790</v>
      </c>
      <c r="B319" s="9" t="s">
        <v>149</v>
      </c>
      <c r="C319" s="9" t="s">
        <v>74</v>
      </c>
      <c r="D319" s="9" t="s">
        <v>54</v>
      </c>
      <c r="E319" t="s">
        <v>713</v>
      </c>
      <c r="F319" t="s">
        <v>757</v>
      </c>
      <c r="G319" s="9">
        <v>12</v>
      </c>
      <c r="H319" s="9" t="s">
        <v>792</v>
      </c>
      <c r="AN319" s="2"/>
      <c r="AO319" s="2"/>
      <c r="AP319" s="2"/>
      <c r="AQ319" s="2"/>
      <c r="AR319" s="2"/>
      <c r="AS319" s="2"/>
      <c r="AT319" s="2"/>
      <c r="AU319" s="2"/>
    </row>
    <row r="320" spans="1:47" x14ac:dyDescent="0.25">
      <c r="A320" s="9" t="s">
        <v>793</v>
      </c>
      <c r="B320" s="9" t="s">
        <v>151</v>
      </c>
      <c r="C320" s="9" t="s">
        <v>74</v>
      </c>
      <c r="D320" s="9" t="s">
        <v>54</v>
      </c>
      <c r="E320" t="s">
        <v>975</v>
      </c>
      <c r="F320" t="s">
        <v>757</v>
      </c>
      <c r="G320" s="9">
        <v>12</v>
      </c>
      <c r="H320" s="8" t="s">
        <v>795</v>
      </c>
      <c r="AN320" s="2"/>
      <c r="AO320" s="2"/>
      <c r="AP320" s="2"/>
      <c r="AQ320" s="2"/>
      <c r="AR320" s="2"/>
      <c r="AS320" s="2"/>
      <c r="AT320" s="2"/>
      <c r="AU320" s="2"/>
    </row>
    <row r="321" spans="1:47" x14ac:dyDescent="0.25">
      <c r="A321" s="9" t="s">
        <v>154</v>
      </c>
      <c r="B321" s="9" t="s">
        <v>155</v>
      </c>
      <c r="C321" s="9" t="s">
        <v>61</v>
      </c>
      <c r="D321" s="9" t="s">
        <v>69</v>
      </c>
      <c r="E321" t="s">
        <v>14</v>
      </c>
      <c r="F321" t="s">
        <v>757</v>
      </c>
      <c r="G321" s="9">
        <v>12</v>
      </c>
      <c r="H321" s="9" t="s">
        <v>796</v>
      </c>
      <c r="AN321" s="2"/>
      <c r="AO321" s="2"/>
      <c r="AP321" s="2"/>
      <c r="AQ321" s="2"/>
      <c r="AR321" s="2"/>
      <c r="AS321" s="2"/>
      <c r="AT321" s="2"/>
      <c r="AU321" s="2"/>
    </row>
    <row r="322" spans="1:47" x14ac:dyDescent="0.25">
      <c r="A322" s="9" t="s">
        <v>797</v>
      </c>
      <c r="B322" s="9" t="s">
        <v>165</v>
      </c>
      <c r="C322" s="9" t="s">
        <v>74</v>
      </c>
      <c r="D322" s="9" t="s">
        <v>54</v>
      </c>
      <c r="E322" t="s">
        <v>14</v>
      </c>
      <c r="F322" t="s">
        <v>757</v>
      </c>
      <c r="G322" s="9">
        <v>12</v>
      </c>
      <c r="H322" s="9" t="s">
        <v>798</v>
      </c>
      <c r="AN322" s="2"/>
      <c r="AO322" s="2"/>
      <c r="AP322" s="2"/>
      <c r="AQ322" s="2"/>
      <c r="AR322" s="2"/>
      <c r="AS322" s="2"/>
      <c r="AT322" s="2"/>
      <c r="AU322" s="2"/>
    </row>
    <row r="323" spans="1:47" x14ac:dyDescent="0.25">
      <c r="A323" s="9" t="s">
        <v>799</v>
      </c>
      <c r="B323" s="9" t="s">
        <v>217</v>
      </c>
      <c r="C323" s="9" t="s">
        <v>61</v>
      </c>
      <c r="D323" s="9" t="s">
        <v>69</v>
      </c>
      <c r="E323" t="s">
        <v>51</v>
      </c>
      <c r="F323" t="s">
        <v>757</v>
      </c>
      <c r="G323" s="9">
        <v>12</v>
      </c>
      <c r="H323" s="16" t="s">
        <v>800</v>
      </c>
      <c r="AN323" s="2"/>
      <c r="AO323" s="2"/>
      <c r="AP323" s="2"/>
      <c r="AQ323" s="2"/>
      <c r="AR323" s="2"/>
      <c r="AS323" s="2"/>
      <c r="AT323" s="2"/>
      <c r="AU323" s="2"/>
    </row>
    <row r="324" spans="1:47" x14ac:dyDescent="0.25">
      <c r="A324" s="9" t="s">
        <v>212</v>
      </c>
      <c r="B324" s="9" t="s">
        <v>213</v>
      </c>
      <c r="C324" s="9" t="s">
        <v>74</v>
      </c>
      <c r="D324" s="9" t="s">
        <v>83</v>
      </c>
      <c r="E324" t="s">
        <v>865</v>
      </c>
      <c r="F324" t="s">
        <v>757</v>
      </c>
      <c r="G324" s="9">
        <v>12</v>
      </c>
      <c r="H324" s="8" t="s">
        <v>808</v>
      </c>
      <c r="AN324" s="2"/>
      <c r="AO324" s="2"/>
      <c r="AP324" s="2"/>
      <c r="AQ324" s="2"/>
      <c r="AR324" s="2"/>
      <c r="AS324" s="2"/>
      <c r="AT324" s="2"/>
      <c r="AU324" s="2"/>
    </row>
    <row r="325" spans="1:47" x14ac:dyDescent="0.25">
      <c r="A325" s="9" t="s">
        <v>827</v>
      </c>
      <c r="B325" s="9" t="s">
        <v>255</v>
      </c>
      <c r="C325" s="9" t="s">
        <v>55</v>
      </c>
      <c r="D325" s="9" t="s">
        <v>60</v>
      </c>
      <c r="E325" t="s">
        <v>6</v>
      </c>
      <c r="F325" t="s">
        <v>757</v>
      </c>
      <c r="G325" s="8">
        <v>12</v>
      </c>
      <c r="H325" s="2"/>
      <c r="AN325" s="2"/>
      <c r="AO325" s="2"/>
      <c r="AP325" s="2"/>
      <c r="AQ325" s="2"/>
      <c r="AR325" s="2"/>
      <c r="AS325" s="2"/>
      <c r="AT325" s="2"/>
      <c r="AU325" s="2"/>
    </row>
    <row r="326" spans="1:47" x14ac:dyDescent="0.25">
      <c r="A326" s="9" t="s">
        <v>272</v>
      </c>
      <c r="B326" s="9" t="s">
        <v>273</v>
      </c>
      <c r="C326" s="9" t="s">
        <v>61</v>
      </c>
      <c r="D326" s="9" t="s">
        <v>79</v>
      </c>
      <c r="E326" t="s">
        <v>51</v>
      </c>
      <c r="F326" t="s">
        <v>757</v>
      </c>
      <c r="G326" s="9">
        <v>12</v>
      </c>
      <c r="H326" s="9" t="s">
        <v>833</v>
      </c>
      <c r="AN326" s="2"/>
      <c r="AO326" s="2"/>
      <c r="AP326" s="2"/>
      <c r="AQ326" s="2"/>
      <c r="AR326" s="2"/>
      <c r="AS326" s="2"/>
      <c r="AT326" s="2"/>
      <c r="AU326" s="2"/>
    </row>
    <row r="327" spans="1:47" x14ac:dyDescent="0.25">
      <c r="A327" s="9" t="s">
        <v>836</v>
      </c>
      <c r="B327" s="9" t="s">
        <v>287</v>
      </c>
      <c r="C327" s="9" t="s">
        <v>93</v>
      </c>
      <c r="D327" s="9" t="s">
        <v>54</v>
      </c>
      <c r="E327" t="s">
        <v>14</v>
      </c>
      <c r="F327" t="s">
        <v>757</v>
      </c>
      <c r="G327" s="9">
        <v>12</v>
      </c>
      <c r="H327" s="9" t="s">
        <v>837</v>
      </c>
      <c r="AN327" s="2"/>
      <c r="AO327" s="2"/>
      <c r="AP327" s="2"/>
      <c r="AQ327" s="2"/>
      <c r="AR327" s="2"/>
      <c r="AS327" s="2"/>
      <c r="AT327" s="2"/>
      <c r="AU327" s="2"/>
    </row>
    <row r="328" spans="1:47" x14ac:dyDescent="0.25">
      <c r="A328" s="9" t="s">
        <v>841</v>
      </c>
      <c r="B328" s="9" t="s">
        <v>301</v>
      </c>
      <c r="C328" s="9" t="s">
        <v>74</v>
      </c>
      <c r="D328" s="9" t="s">
        <v>54</v>
      </c>
      <c r="E328" t="s">
        <v>865</v>
      </c>
      <c r="F328" t="s">
        <v>757</v>
      </c>
      <c r="G328" s="9">
        <v>12</v>
      </c>
      <c r="H328" s="8" t="s">
        <v>842</v>
      </c>
      <c r="AN328" s="2"/>
      <c r="AO328" s="2"/>
      <c r="AP328" s="2"/>
      <c r="AQ328" s="2"/>
      <c r="AR328" s="2"/>
      <c r="AS328" s="2"/>
      <c r="AT328" s="2"/>
      <c r="AU328" s="2"/>
    </row>
    <row r="329" spans="1:47" x14ac:dyDescent="0.25">
      <c r="A329" s="9" t="s">
        <v>843</v>
      </c>
      <c r="B329" s="9" t="s">
        <v>1</v>
      </c>
      <c r="C329" s="9" t="s">
        <v>61</v>
      </c>
      <c r="D329" s="9" t="s">
        <v>69</v>
      </c>
      <c r="E329" t="s">
        <v>51</v>
      </c>
      <c r="F329" t="s">
        <v>757</v>
      </c>
      <c r="G329" s="9">
        <v>12</v>
      </c>
      <c r="H329" s="8" t="s">
        <v>844</v>
      </c>
      <c r="AN329" s="2"/>
      <c r="AO329" s="2"/>
      <c r="AP329" s="2"/>
      <c r="AQ329" s="2"/>
      <c r="AR329" s="2"/>
      <c r="AS329" s="2"/>
      <c r="AT329" s="2"/>
      <c r="AU329" s="2"/>
    </row>
    <row r="330" spans="1:47" x14ac:dyDescent="0.25">
      <c r="A330" s="9" t="s">
        <v>375</v>
      </c>
      <c r="B330" s="9" t="s">
        <v>376</v>
      </c>
      <c r="C330" s="9" t="s">
        <v>61</v>
      </c>
      <c r="D330" s="9" t="s">
        <v>54</v>
      </c>
      <c r="E330" t="s">
        <v>51</v>
      </c>
      <c r="F330" t="s">
        <v>757</v>
      </c>
      <c r="G330" s="9">
        <v>12</v>
      </c>
      <c r="H330" s="8" t="s">
        <v>858</v>
      </c>
      <c r="AN330" s="2"/>
      <c r="AO330" s="2"/>
      <c r="AP330" s="2"/>
      <c r="AQ330" s="2"/>
      <c r="AR330" s="2"/>
      <c r="AS330" s="2"/>
      <c r="AT330" s="2"/>
      <c r="AU330" s="2"/>
    </row>
    <row r="331" spans="1:47" x14ac:dyDescent="0.25">
      <c r="A331" s="9" t="s">
        <v>381</v>
      </c>
      <c r="B331" s="9" t="s">
        <v>382</v>
      </c>
      <c r="C331" s="9" t="s">
        <v>93</v>
      </c>
      <c r="D331" s="9" t="s">
        <v>83</v>
      </c>
      <c r="E331" t="s">
        <v>51</v>
      </c>
      <c r="F331" t="s">
        <v>757</v>
      </c>
      <c r="G331" s="9">
        <v>12</v>
      </c>
      <c r="H331" s="8" t="s">
        <v>859</v>
      </c>
      <c r="AN331" s="2"/>
      <c r="AO331" s="2"/>
      <c r="AP331" s="2"/>
      <c r="AQ331" s="2"/>
      <c r="AR331" s="2"/>
      <c r="AS331" s="2"/>
      <c r="AT331" s="2"/>
      <c r="AU331" s="2"/>
    </row>
    <row r="332" spans="1:47" s="15" customFormat="1" x14ac:dyDescent="0.25">
      <c r="A332" s="9" t="s">
        <v>863</v>
      </c>
      <c r="B332" s="9" t="s">
        <v>394</v>
      </c>
      <c r="C332" s="9" t="s">
        <v>61</v>
      </c>
      <c r="D332" s="9" t="s">
        <v>83</v>
      </c>
      <c r="E332" t="s">
        <v>51</v>
      </c>
      <c r="F332" t="s">
        <v>757</v>
      </c>
      <c r="G332" s="9">
        <v>12</v>
      </c>
      <c r="H332" s="9" t="s">
        <v>864</v>
      </c>
      <c r="I332"/>
      <c r="J332"/>
      <c r="K332"/>
      <c r="L332"/>
      <c r="M332"/>
      <c r="N332"/>
      <c r="O332"/>
      <c r="P332"/>
      <c r="Q332"/>
      <c r="R332"/>
      <c r="S332"/>
      <c r="T332"/>
      <c r="U332"/>
      <c r="V332"/>
      <c r="W332"/>
      <c r="X332"/>
      <c r="Y332"/>
      <c r="Z332"/>
      <c r="AA332"/>
      <c r="AB332"/>
      <c r="AC332"/>
      <c r="AD332"/>
      <c r="AE332"/>
      <c r="AF332"/>
      <c r="AG332"/>
      <c r="AH332"/>
      <c r="AI332"/>
      <c r="AJ332"/>
      <c r="AK332"/>
      <c r="AL332"/>
      <c r="AM332"/>
      <c r="AN332" s="14"/>
      <c r="AO332" s="14"/>
      <c r="AP332" s="14"/>
      <c r="AQ332" s="14"/>
      <c r="AR332" s="14"/>
      <c r="AS332" s="14"/>
      <c r="AT332" s="14"/>
      <c r="AU332" s="14"/>
    </row>
    <row r="333" spans="1:47" x14ac:dyDescent="0.25">
      <c r="A333" s="9" t="s">
        <v>874</v>
      </c>
      <c r="B333" s="9" t="s">
        <v>426</v>
      </c>
      <c r="C333" s="9" t="s">
        <v>121</v>
      </c>
      <c r="D333" s="9" t="s">
        <v>60</v>
      </c>
      <c r="E333" t="s">
        <v>989</v>
      </c>
      <c r="F333" t="s">
        <v>757</v>
      </c>
      <c r="G333" s="9">
        <v>12</v>
      </c>
      <c r="H333" s="9" t="s">
        <v>876</v>
      </c>
      <c r="AN333" s="2"/>
      <c r="AO333" s="2"/>
      <c r="AP333" s="2"/>
      <c r="AQ333" s="2"/>
      <c r="AR333" s="2"/>
      <c r="AS333" s="2"/>
      <c r="AT333" s="2"/>
      <c r="AU333" s="2"/>
    </row>
    <row r="334" spans="1:47" x14ac:dyDescent="0.25">
      <c r="A334" s="9" t="s">
        <v>880</v>
      </c>
      <c r="B334" s="9" t="s">
        <v>356</v>
      </c>
      <c r="C334" s="9" t="s">
        <v>93</v>
      </c>
      <c r="D334" s="9" t="s">
        <v>54</v>
      </c>
      <c r="E334" t="s">
        <v>51</v>
      </c>
      <c r="F334" t="s">
        <v>757</v>
      </c>
      <c r="G334" s="9">
        <v>12</v>
      </c>
      <c r="H334" s="9" t="s">
        <v>881</v>
      </c>
      <c r="AN334" s="2"/>
      <c r="AO334" s="2"/>
      <c r="AP334" s="2"/>
      <c r="AQ334" s="2"/>
      <c r="AR334" s="2"/>
      <c r="AS334" s="2"/>
      <c r="AT334" s="2"/>
      <c r="AU334" s="2"/>
    </row>
    <row r="335" spans="1:47" s="15" customFormat="1" x14ac:dyDescent="0.25">
      <c r="A335" s="9" t="s">
        <v>934</v>
      </c>
      <c r="B335" s="9" t="s">
        <v>580</v>
      </c>
      <c r="C335" s="9" t="s">
        <v>61</v>
      </c>
      <c r="D335" s="9" t="s">
        <v>60</v>
      </c>
      <c r="E335" t="s">
        <v>991</v>
      </c>
      <c r="F335" t="s">
        <v>757</v>
      </c>
      <c r="G335" s="9">
        <v>12</v>
      </c>
      <c r="H335" s="9" t="s">
        <v>935</v>
      </c>
      <c r="I335"/>
      <c r="J335"/>
      <c r="K335"/>
      <c r="L335"/>
      <c r="M335"/>
      <c r="N335"/>
      <c r="O335"/>
      <c r="P335"/>
      <c r="Q335"/>
      <c r="R335"/>
      <c r="S335"/>
      <c r="T335"/>
      <c r="U335"/>
      <c r="V335"/>
      <c r="W335"/>
      <c r="X335"/>
      <c r="Y335"/>
      <c r="Z335"/>
      <c r="AA335"/>
      <c r="AB335"/>
      <c r="AC335"/>
      <c r="AD335"/>
      <c r="AE335"/>
      <c r="AF335"/>
      <c r="AG335"/>
      <c r="AH335"/>
      <c r="AI335"/>
      <c r="AJ335"/>
      <c r="AK335"/>
      <c r="AL335"/>
      <c r="AM335"/>
      <c r="AN335" s="14"/>
      <c r="AO335" s="14"/>
      <c r="AP335" s="14"/>
      <c r="AQ335" s="14"/>
      <c r="AR335" s="14"/>
      <c r="AS335" s="14"/>
      <c r="AT335" s="14"/>
      <c r="AU335" s="14"/>
    </row>
    <row r="336" spans="1:47" s="15" customFormat="1" x14ac:dyDescent="0.25">
      <c r="A336" s="9" t="s">
        <v>955</v>
      </c>
      <c r="B336" s="9" t="s">
        <v>614</v>
      </c>
      <c r="C336" s="9" t="s">
        <v>64</v>
      </c>
      <c r="D336" s="9" t="s">
        <v>85</v>
      </c>
      <c r="E336" t="s">
        <v>14</v>
      </c>
      <c r="F336" t="s">
        <v>757</v>
      </c>
      <c r="G336" s="9">
        <v>12</v>
      </c>
      <c r="H336" s="9" t="s">
        <v>956</v>
      </c>
      <c r="I336"/>
      <c r="J336"/>
      <c r="K336"/>
      <c r="L336"/>
      <c r="M336"/>
      <c r="N336"/>
      <c r="O336"/>
      <c r="P336"/>
      <c r="Q336"/>
      <c r="R336"/>
      <c r="S336"/>
      <c r="T336"/>
      <c r="U336"/>
      <c r="V336"/>
      <c r="W336"/>
      <c r="X336"/>
      <c r="Y336"/>
      <c r="Z336"/>
      <c r="AA336"/>
      <c r="AB336"/>
      <c r="AC336"/>
      <c r="AD336"/>
      <c r="AE336"/>
      <c r="AF336"/>
      <c r="AG336"/>
      <c r="AH336"/>
      <c r="AI336"/>
      <c r="AJ336"/>
      <c r="AK336"/>
      <c r="AL336"/>
      <c r="AM336"/>
      <c r="AN336" s="14"/>
      <c r="AO336" s="14"/>
      <c r="AP336" s="14"/>
      <c r="AQ336" s="14"/>
      <c r="AR336" s="14"/>
      <c r="AS336" s="14"/>
      <c r="AT336" s="14"/>
      <c r="AU336" s="14"/>
    </row>
    <row r="337" spans="1:47" s="15" customFormat="1" x14ac:dyDescent="0.25">
      <c r="A337" s="9" t="s">
        <v>768</v>
      </c>
      <c r="B337" s="9" t="s">
        <v>95</v>
      </c>
      <c r="C337" s="9" t="s">
        <v>64</v>
      </c>
      <c r="D337" s="9" t="s">
        <v>83</v>
      </c>
      <c r="E337" t="s">
        <v>973</v>
      </c>
      <c r="F337" t="s">
        <v>757</v>
      </c>
      <c r="G337" s="9">
        <v>13</v>
      </c>
      <c r="H337" s="8" t="s">
        <v>769</v>
      </c>
      <c r="I337"/>
      <c r="J337"/>
      <c r="K337"/>
      <c r="L337"/>
      <c r="M337"/>
      <c r="N337"/>
      <c r="O337"/>
      <c r="P337"/>
      <c r="Q337"/>
      <c r="R337"/>
      <c r="S337"/>
      <c r="T337"/>
      <c r="U337"/>
      <c r="V337"/>
      <c r="W337"/>
      <c r="X337"/>
      <c r="Y337"/>
      <c r="Z337"/>
      <c r="AA337"/>
      <c r="AB337"/>
      <c r="AC337"/>
      <c r="AD337"/>
      <c r="AE337"/>
      <c r="AF337"/>
      <c r="AG337"/>
      <c r="AH337"/>
      <c r="AI337"/>
      <c r="AJ337"/>
      <c r="AK337"/>
      <c r="AL337"/>
      <c r="AM337"/>
      <c r="AN337" s="14"/>
      <c r="AO337" s="14"/>
      <c r="AP337" s="14"/>
      <c r="AQ337" s="14"/>
      <c r="AR337" s="14"/>
      <c r="AS337" s="14"/>
      <c r="AT337" s="14"/>
      <c r="AU337" s="14"/>
    </row>
    <row r="338" spans="1:47" x14ac:dyDescent="0.25">
      <c r="A338" t="s">
        <v>772</v>
      </c>
      <c r="B338" t="s">
        <v>103</v>
      </c>
      <c r="C338" t="s">
        <v>61</v>
      </c>
      <c r="D338" t="s">
        <v>54</v>
      </c>
      <c r="E338" t="s">
        <v>18</v>
      </c>
      <c r="F338" t="s">
        <v>757</v>
      </c>
      <c r="G338" s="6">
        <v>13</v>
      </c>
      <c r="H338" t="s">
        <v>774</v>
      </c>
      <c r="AN338" s="2"/>
      <c r="AO338" s="2"/>
      <c r="AP338" s="2"/>
      <c r="AQ338" s="2"/>
      <c r="AR338" s="2"/>
      <c r="AS338" s="2"/>
      <c r="AT338" s="2"/>
      <c r="AU338" s="2"/>
    </row>
    <row r="339" spans="1:47" x14ac:dyDescent="0.25">
      <c r="A339" s="9" t="s">
        <v>775</v>
      </c>
      <c r="B339" s="9" t="s">
        <v>63</v>
      </c>
      <c r="C339" s="9" t="s">
        <v>64</v>
      </c>
      <c r="D339" s="9" t="s">
        <v>54</v>
      </c>
      <c r="E339" t="s">
        <v>973</v>
      </c>
      <c r="F339" t="s">
        <v>757</v>
      </c>
      <c r="G339" s="9">
        <v>13</v>
      </c>
      <c r="H339" s="9" t="s">
        <v>776</v>
      </c>
      <c r="AN339" s="2"/>
      <c r="AO339" s="2"/>
      <c r="AP339" s="2"/>
      <c r="AQ339" s="2"/>
      <c r="AR339" s="2"/>
      <c r="AS339" s="2"/>
      <c r="AT339" s="2"/>
      <c r="AU339" s="2"/>
    </row>
    <row r="340" spans="1:47" x14ac:dyDescent="0.25">
      <c r="A340" s="9" t="s">
        <v>781</v>
      </c>
      <c r="B340" s="9" t="s">
        <v>118</v>
      </c>
      <c r="C340" s="9" t="s">
        <v>55</v>
      </c>
      <c r="D340" s="9" t="s">
        <v>60</v>
      </c>
      <c r="E340" t="s">
        <v>976</v>
      </c>
      <c r="F340" t="s">
        <v>757</v>
      </c>
      <c r="G340" s="9">
        <v>13</v>
      </c>
      <c r="H340" t="s">
        <v>783</v>
      </c>
      <c r="AN340" s="2"/>
      <c r="AO340" s="2"/>
      <c r="AP340" s="2"/>
      <c r="AQ340" s="2"/>
      <c r="AR340" s="2"/>
      <c r="AS340" s="2"/>
      <c r="AT340" s="2"/>
      <c r="AU340" s="2"/>
    </row>
    <row r="341" spans="1:47" s="15" customFormat="1" x14ac:dyDescent="0.25">
      <c r="A341" t="s">
        <v>126</v>
      </c>
      <c r="B341" t="s">
        <v>127</v>
      </c>
      <c r="C341" t="s">
        <v>61</v>
      </c>
      <c r="D341" t="s">
        <v>60</v>
      </c>
      <c r="E341" t="s">
        <v>14</v>
      </c>
      <c r="F341" t="s">
        <v>757</v>
      </c>
      <c r="G341" s="6">
        <v>13</v>
      </c>
      <c r="H341" t="s">
        <v>785</v>
      </c>
      <c r="I341"/>
      <c r="J341"/>
      <c r="K341"/>
      <c r="L341"/>
      <c r="M341"/>
      <c r="N341"/>
      <c r="O341"/>
      <c r="P341"/>
      <c r="Q341"/>
      <c r="R341"/>
      <c r="S341"/>
      <c r="T341"/>
      <c r="U341"/>
      <c r="V341"/>
      <c r="W341"/>
      <c r="X341"/>
      <c r="Y341"/>
      <c r="Z341"/>
      <c r="AA341"/>
      <c r="AB341"/>
      <c r="AC341"/>
      <c r="AD341"/>
      <c r="AE341"/>
      <c r="AF341"/>
      <c r="AG341"/>
      <c r="AH341"/>
      <c r="AI341"/>
      <c r="AJ341"/>
      <c r="AK341"/>
      <c r="AL341"/>
      <c r="AM341"/>
      <c r="AN341" s="14"/>
      <c r="AO341" s="14"/>
      <c r="AP341" s="14"/>
      <c r="AQ341" s="14"/>
      <c r="AR341" s="14"/>
      <c r="AS341" s="14"/>
      <c r="AT341" s="14"/>
      <c r="AU341" s="14"/>
    </row>
    <row r="342" spans="1:47" s="15" customFormat="1" x14ac:dyDescent="0.25">
      <c r="A342" s="9" t="s">
        <v>793</v>
      </c>
      <c r="B342" s="9" t="s">
        <v>151</v>
      </c>
      <c r="C342" s="9" t="s">
        <v>74</v>
      </c>
      <c r="D342" s="9" t="s">
        <v>54</v>
      </c>
      <c r="E342" t="s">
        <v>14</v>
      </c>
      <c r="F342" t="s">
        <v>757</v>
      </c>
      <c r="G342" s="9">
        <v>13</v>
      </c>
      <c r="H342" s="8" t="s">
        <v>795</v>
      </c>
      <c r="I342"/>
      <c r="J342"/>
      <c r="K342"/>
      <c r="L342"/>
      <c r="M342"/>
      <c r="N342"/>
      <c r="O342"/>
      <c r="P342"/>
      <c r="Q342"/>
      <c r="R342"/>
      <c r="S342"/>
      <c r="T342"/>
      <c r="U342"/>
      <c r="V342"/>
      <c r="W342"/>
      <c r="X342"/>
      <c r="Y342"/>
      <c r="Z342"/>
      <c r="AA342"/>
      <c r="AB342"/>
      <c r="AC342"/>
      <c r="AD342"/>
      <c r="AE342"/>
      <c r="AF342"/>
      <c r="AG342"/>
      <c r="AH342"/>
      <c r="AI342"/>
      <c r="AJ342"/>
      <c r="AK342"/>
      <c r="AL342"/>
      <c r="AM342"/>
      <c r="AN342" s="14"/>
      <c r="AO342" s="14"/>
      <c r="AP342" s="14"/>
      <c r="AQ342" s="14"/>
      <c r="AR342" s="14"/>
      <c r="AS342" s="14"/>
      <c r="AT342" s="14"/>
      <c r="AU342" s="14"/>
    </row>
    <row r="343" spans="1:47" x14ac:dyDescent="0.25">
      <c r="A343" s="9" t="s">
        <v>154</v>
      </c>
      <c r="B343" s="9" t="s">
        <v>155</v>
      </c>
      <c r="C343" s="9" t="s">
        <v>61</v>
      </c>
      <c r="D343" s="9" t="s">
        <v>69</v>
      </c>
      <c r="E343" t="s">
        <v>51</v>
      </c>
      <c r="F343" t="s">
        <v>757</v>
      </c>
      <c r="G343" s="9">
        <v>13</v>
      </c>
      <c r="H343" s="9" t="s">
        <v>796</v>
      </c>
      <c r="AN343" s="2"/>
      <c r="AO343" s="2"/>
      <c r="AP343" s="2"/>
      <c r="AQ343" s="2"/>
      <c r="AR343" s="2"/>
      <c r="AS343" s="2"/>
      <c r="AT343" s="2"/>
      <c r="AU343" s="2"/>
    </row>
    <row r="344" spans="1:47" x14ac:dyDescent="0.25">
      <c r="A344" s="9" t="s">
        <v>797</v>
      </c>
      <c r="B344" s="9" t="s">
        <v>165</v>
      </c>
      <c r="C344" s="9" t="s">
        <v>74</v>
      </c>
      <c r="D344" s="9" t="s">
        <v>54</v>
      </c>
      <c r="E344" t="s">
        <v>51</v>
      </c>
      <c r="F344" t="s">
        <v>757</v>
      </c>
      <c r="G344" s="9">
        <v>13</v>
      </c>
      <c r="H344" s="9" t="s">
        <v>798</v>
      </c>
      <c r="AN344" s="2"/>
      <c r="AO344" s="2"/>
      <c r="AP344" s="2"/>
      <c r="AQ344" s="2"/>
      <c r="AR344" s="2"/>
      <c r="AS344" s="2"/>
      <c r="AT344" s="2"/>
      <c r="AU344" s="2"/>
    </row>
    <row r="345" spans="1:47" x14ac:dyDescent="0.25">
      <c r="A345" s="9" t="s">
        <v>827</v>
      </c>
      <c r="B345" s="9" t="s">
        <v>255</v>
      </c>
      <c r="C345" s="9" t="s">
        <v>55</v>
      </c>
      <c r="D345" s="9" t="s">
        <v>60</v>
      </c>
      <c r="E345" t="s">
        <v>791</v>
      </c>
      <c r="F345" t="s">
        <v>757</v>
      </c>
      <c r="G345" s="8">
        <v>13</v>
      </c>
      <c r="H345" s="2"/>
      <c r="AN345" s="2"/>
      <c r="AO345" s="2"/>
      <c r="AP345" s="2"/>
      <c r="AQ345" s="2"/>
      <c r="AR345" s="2"/>
      <c r="AS345" s="2"/>
      <c r="AT345" s="2"/>
      <c r="AU345" s="2"/>
    </row>
    <row r="346" spans="1:47" x14ac:dyDescent="0.25">
      <c r="A346" s="9" t="s">
        <v>836</v>
      </c>
      <c r="B346" s="9" t="s">
        <v>287</v>
      </c>
      <c r="C346" s="9" t="s">
        <v>93</v>
      </c>
      <c r="D346" s="9" t="s">
        <v>54</v>
      </c>
      <c r="E346" t="s">
        <v>713</v>
      </c>
      <c r="F346" t="s">
        <v>757</v>
      </c>
      <c r="G346" s="9">
        <v>13</v>
      </c>
      <c r="H346" s="9" t="s">
        <v>837</v>
      </c>
      <c r="AN346" s="2"/>
      <c r="AO346" s="2"/>
      <c r="AP346" s="2"/>
      <c r="AQ346" s="2"/>
      <c r="AR346" s="2"/>
      <c r="AS346" s="2"/>
      <c r="AT346" s="2"/>
      <c r="AU346" s="2"/>
    </row>
    <row r="347" spans="1:47" s="15" customFormat="1" x14ac:dyDescent="0.25">
      <c r="A347" s="9" t="s">
        <v>381</v>
      </c>
      <c r="B347" s="9" t="s">
        <v>382</v>
      </c>
      <c r="C347" s="9" t="s">
        <v>93</v>
      </c>
      <c r="D347" s="9" t="s">
        <v>83</v>
      </c>
      <c r="E347" t="s">
        <v>42</v>
      </c>
      <c r="F347" t="s">
        <v>757</v>
      </c>
      <c r="G347" s="9">
        <v>13</v>
      </c>
      <c r="H347" s="8" t="s">
        <v>859</v>
      </c>
      <c r="I347"/>
      <c r="J347"/>
      <c r="K347"/>
      <c r="L347"/>
      <c r="M347"/>
      <c r="N347"/>
      <c r="O347"/>
      <c r="P347"/>
      <c r="Q347"/>
      <c r="R347"/>
      <c r="S347"/>
      <c r="T347"/>
      <c r="U347"/>
      <c r="V347"/>
      <c r="W347"/>
      <c r="X347"/>
      <c r="Y347"/>
      <c r="Z347"/>
      <c r="AA347"/>
      <c r="AB347"/>
      <c r="AC347"/>
      <c r="AD347"/>
      <c r="AE347"/>
      <c r="AF347"/>
      <c r="AG347"/>
      <c r="AH347"/>
      <c r="AI347"/>
      <c r="AJ347"/>
      <c r="AK347"/>
      <c r="AL347"/>
      <c r="AM347"/>
      <c r="AN347" s="14"/>
      <c r="AO347" s="14"/>
      <c r="AP347" s="14"/>
      <c r="AQ347" s="14"/>
      <c r="AR347" s="14"/>
      <c r="AS347" s="14"/>
      <c r="AT347" s="14"/>
      <c r="AU347" s="14"/>
    </row>
    <row r="348" spans="1:47" x14ac:dyDescent="0.25">
      <c r="A348" s="12" t="s">
        <v>863</v>
      </c>
      <c r="B348" s="12" t="s">
        <v>394</v>
      </c>
      <c r="C348" s="12" t="s">
        <v>61</v>
      </c>
      <c r="D348" s="12" t="s">
        <v>83</v>
      </c>
      <c r="E348" s="12" t="s">
        <v>773</v>
      </c>
      <c r="F348" t="s">
        <v>757</v>
      </c>
      <c r="G348" s="12">
        <v>13</v>
      </c>
      <c r="H348" s="12" t="s">
        <v>864</v>
      </c>
      <c r="AN348" s="2"/>
      <c r="AO348" s="2"/>
      <c r="AP348" s="2"/>
      <c r="AQ348" s="2"/>
      <c r="AR348" s="2"/>
      <c r="AS348" s="2"/>
      <c r="AT348" s="2"/>
      <c r="AU348" s="2"/>
    </row>
    <row r="349" spans="1:47" x14ac:dyDescent="0.25">
      <c r="A349" s="9" t="s">
        <v>874</v>
      </c>
      <c r="B349" s="9" t="s">
        <v>426</v>
      </c>
      <c r="C349" s="9" t="s">
        <v>121</v>
      </c>
      <c r="D349" s="9" t="s">
        <v>60</v>
      </c>
      <c r="E349" t="s">
        <v>51</v>
      </c>
      <c r="F349" t="s">
        <v>757</v>
      </c>
      <c r="G349" s="9">
        <v>13</v>
      </c>
      <c r="H349" s="9" t="s">
        <v>876</v>
      </c>
      <c r="AN349" s="2"/>
      <c r="AO349" s="2"/>
      <c r="AP349" s="2"/>
      <c r="AQ349" s="2"/>
      <c r="AR349" s="2"/>
      <c r="AS349" s="2"/>
      <c r="AT349" s="2"/>
      <c r="AU349" s="2"/>
    </row>
    <row r="350" spans="1:47" x14ac:dyDescent="0.25">
      <c r="A350" s="12" t="s">
        <v>880</v>
      </c>
      <c r="B350" s="12" t="s">
        <v>356</v>
      </c>
      <c r="C350" s="12" t="s">
        <v>93</v>
      </c>
      <c r="D350" s="12" t="s">
        <v>54</v>
      </c>
      <c r="E350" s="13" t="s">
        <v>806</v>
      </c>
      <c r="F350" t="s">
        <v>757</v>
      </c>
      <c r="G350" s="12">
        <v>13</v>
      </c>
      <c r="H350" s="12" t="s">
        <v>881</v>
      </c>
      <c r="AN350" s="2"/>
      <c r="AO350" s="2"/>
      <c r="AP350" s="2"/>
      <c r="AQ350" s="2"/>
      <c r="AR350" s="2"/>
      <c r="AS350" s="2"/>
      <c r="AT350" s="2"/>
      <c r="AU350" s="2"/>
    </row>
    <row r="351" spans="1:47" x14ac:dyDescent="0.25">
      <c r="A351" s="9" t="s">
        <v>934</v>
      </c>
      <c r="B351" s="9" t="s">
        <v>580</v>
      </c>
      <c r="C351" s="9" t="s">
        <v>61</v>
      </c>
      <c r="D351" s="9" t="s">
        <v>60</v>
      </c>
      <c r="E351" t="s">
        <v>970</v>
      </c>
      <c r="F351" t="s">
        <v>757</v>
      </c>
      <c r="G351" s="9">
        <v>13</v>
      </c>
      <c r="H351" s="9" t="s">
        <v>935</v>
      </c>
      <c r="AN351" s="2"/>
      <c r="AO351" s="2"/>
      <c r="AP351" s="2"/>
      <c r="AQ351" s="2"/>
      <c r="AR351" s="2"/>
      <c r="AS351" s="2"/>
      <c r="AT351" s="2"/>
      <c r="AU351" s="2"/>
    </row>
    <row r="352" spans="1:47" x14ac:dyDescent="0.25">
      <c r="A352" s="9" t="s">
        <v>768</v>
      </c>
      <c r="B352" s="9" t="s">
        <v>95</v>
      </c>
      <c r="C352" s="9" t="s">
        <v>64</v>
      </c>
      <c r="D352" s="9" t="s">
        <v>83</v>
      </c>
      <c r="E352" t="s">
        <v>979</v>
      </c>
      <c r="F352" t="s">
        <v>757</v>
      </c>
      <c r="G352" s="9">
        <v>14</v>
      </c>
      <c r="H352" s="8" t="s">
        <v>769</v>
      </c>
      <c r="AN352" s="2"/>
      <c r="AO352" s="2"/>
      <c r="AP352" s="2"/>
      <c r="AQ352" s="2"/>
      <c r="AR352" s="2"/>
      <c r="AS352" s="2"/>
      <c r="AT352" s="2"/>
      <c r="AU352" s="2"/>
    </row>
    <row r="353" spans="1:47" x14ac:dyDescent="0.25">
      <c r="A353" t="s">
        <v>772</v>
      </c>
      <c r="B353" t="s">
        <v>103</v>
      </c>
      <c r="C353" t="s">
        <v>61</v>
      </c>
      <c r="D353" t="s">
        <v>54</v>
      </c>
      <c r="E353" t="s">
        <v>976</v>
      </c>
      <c r="F353" t="s">
        <v>757</v>
      </c>
      <c r="G353" s="6">
        <v>14</v>
      </c>
      <c r="H353" t="s">
        <v>774</v>
      </c>
      <c r="AN353" s="2"/>
      <c r="AO353" s="2"/>
      <c r="AP353" s="2"/>
      <c r="AQ353" s="2"/>
      <c r="AR353" s="2"/>
      <c r="AS353" s="2"/>
      <c r="AT353" s="2"/>
      <c r="AU353" s="2"/>
    </row>
    <row r="354" spans="1:47" x14ac:dyDescent="0.25">
      <c r="A354" s="9" t="s">
        <v>775</v>
      </c>
      <c r="B354" s="9" t="s">
        <v>63</v>
      </c>
      <c r="C354" s="9" t="s">
        <v>64</v>
      </c>
      <c r="D354" s="9" t="s">
        <v>54</v>
      </c>
      <c r="E354" t="s">
        <v>979</v>
      </c>
      <c r="F354" t="s">
        <v>757</v>
      </c>
      <c r="G354" s="9">
        <v>14</v>
      </c>
      <c r="H354" s="9" t="s">
        <v>776</v>
      </c>
      <c r="AN354" s="2"/>
      <c r="AO354" s="2"/>
      <c r="AP354" s="2"/>
      <c r="AQ354" s="2"/>
      <c r="AR354" s="2"/>
      <c r="AS354" s="2"/>
      <c r="AT354" s="2"/>
      <c r="AU354" s="2"/>
    </row>
    <row r="355" spans="1:47" x14ac:dyDescent="0.25">
      <c r="A355" s="9" t="s">
        <v>781</v>
      </c>
      <c r="B355" s="9" t="s">
        <v>118</v>
      </c>
      <c r="C355" s="9" t="s">
        <v>55</v>
      </c>
      <c r="D355" s="9" t="s">
        <v>60</v>
      </c>
      <c r="E355" t="s">
        <v>973</v>
      </c>
      <c r="F355" t="s">
        <v>757</v>
      </c>
      <c r="G355" s="9">
        <v>14</v>
      </c>
      <c r="H355" t="s">
        <v>783</v>
      </c>
      <c r="AN355" s="2"/>
      <c r="AO355" s="2"/>
      <c r="AP355" s="2"/>
      <c r="AQ355" s="2"/>
      <c r="AR355" s="2"/>
      <c r="AS355" s="2"/>
      <c r="AT355" s="2"/>
      <c r="AU355" s="2"/>
    </row>
    <row r="356" spans="1:47" x14ac:dyDescent="0.25">
      <c r="A356" t="s">
        <v>126</v>
      </c>
      <c r="B356" t="s">
        <v>127</v>
      </c>
      <c r="C356" t="s">
        <v>61</v>
      </c>
      <c r="D356" t="s">
        <v>60</v>
      </c>
      <c r="E356" t="s">
        <v>51</v>
      </c>
      <c r="F356" t="s">
        <v>757</v>
      </c>
      <c r="G356" s="6">
        <v>14</v>
      </c>
      <c r="H356" t="s">
        <v>785</v>
      </c>
      <c r="AN356" s="2"/>
      <c r="AO356" s="2"/>
      <c r="AP356" s="2"/>
      <c r="AQ356" s="2"/>
      <c r="AR356" s="2"/>
      <c r="AS356" s="2"/>
      <c r="AT356" s="2"/>
      <c r="AU356" s="2"/>
    </row>
    <row r="357" spans="1:47" x14ac:dyDescent="0.25">
      <c r="A357" s="9" t="s">
        <v>793</v>
      </c>
      <c r="B357" s="9" t="s">
        <v>151</v>
      </c>
      <c r="C357" s="9" t="s">
        <v>74</v>
      </c>
      <c r="D357" s="9" t="s">
        <v>54</v>
      </c>
      <c r="E357" t="s">
        <v>51</v>
      </c>
      <c r="F357" t="s">
        <v>757</v>
      </c>
      <c r="G357" s="9">
        <v>14</v>
      </c>
      <c r="H357" s="8" t="s">
        <v>795</v>
      </c>
      <c r="AN357" s="2"/>
      <c r="AO357" s="2"/>
      <c r="AP357" s="2"/>
      <c r="AQ357" s="2"/>
      <c r="AR357" s="2"/>
      <c r="AS357" s="2"/>
      <c r="AT357" s="2"/>
      <c r="AU357" s="2"/>
    </row>
    <row r="358" spans="1:47" x14ac:dyDescent="0.25">
      <c r="A358" s="9" t="s">
        <v>827</v>
      </c>
      <c r="B358" s="9" t="s">
        <v>255</v>
      </c>
      <c r="C358" s="9" t="s">
        <v>55</v>
      </c>
      <c r="D358" s="9" t="s">
        <v>60</v>
      </c>
      <c r="E358" t="s">
        <v>22</v>
      </c>
      <c r="F358" t="s">
        <v>757</v>
      </c>
      <c r="G358" s="8">
        <v>14</v>
      </c>
      <c r="H358" s="2"/>
      <c r="AN358" s="2"/>
      <c r="AO358" s="2"/>
      <c r="AP358" s="2"/>
      <c r="AQ358" s="2"/>
      <c r="AR358" s="2"/>
      <c r="AS358" s="2"/>
      <c r="AT358" s="2"/>
      <c r="AU358" s="2"/>
    </row>
    <row r="359" spans="1:47" x14ac:dyDescent="0.25">
      <c r="A359" s="9" t="s">
        <v>836</v>
      </c>
      <c r="B359" s="9" t="s">
        <v>287</v>
      </c>
      <c r="C359" s="9" t="s">
        <v>93</v>
      </c>
      <c r="D359" s="9" t="s">
        <v>54</v>
      </c>
      <c r="E359" t="s">
        <v>51</v>
      </c>
      <c r="F359" t="s">
        <v>757</v>
      </c>
      <c r="G359" s="9">
        <v>14</v>
      </c>
      <c r="H359" s="9" t="s">
        <v>837</v>
      </c>
      <c r="AN359" s="2"/>
      <c r="AO359" s="2"/>
      <c r="AP359" s="2"/>
      <c r="AQ359" s="2"/>
      <c r="AR359" s="2"/>
      <c r="AS359" s="2"/>
      <c r="AT359" s="2"/>
      <c r="AU359" s="2"/>
    </row>
    <row r="360" spans="1:47" x14ac:dyDescent="0.25">
      <c r="A360" s="9" t="s">
        <v>381</v>
      </c>
      <c r="B360" s="9" t="s">
        <v>382</v>
      </c>
      <c r="C360" s="9" t="s">
        <v>93</v>
      </c>
      <c r="D360" s="9" t="s">
        <v>83</v>
      </c>
      <c r="E360" t="s">
        <v>22</v>
      </c>
      <c r="F360" t="s">
        <v>757</v>
      </c>
      <c r="G360" s="9">
        <v>14</v>
      </c>
      <c r="H360" s="8" t="s">
        <v>859</v>
      </c>
      <c r="AN360" s="2"/>
      <c r="AO360" s="2"/>
      <c r="AP360" s="2"/>
      <c r="AQ360" s="2"/>
      <c r="AR360" s="2"/>
      <c r="AS360" s="2"/>
      <c r="AT360" s="2"/>
      <c r="AU360" s="2"/>
    </row>
    <row r="361" spans="1:47" x14ac:dyDescent="0.25">
      <c r="A361" s="9" t="s">
        <v>768</v>
      </c>
      <c r="B361" s="9" t="s">
        <v>95</v>
      </c>
      <c r="C361" s="9" t="s">
        <v>64</v>
      </c>
      <c r="D361" s="9" t="s">
        <v>83</v>
      </c>
      <c r="E361" t="s">
        <v>975</v>
      </c>
      <c r="F361" t="s">
        <v>757</v>
      </c>
      <c r="G361" s="9">
        <v>15</v>
      </c>
      <c r="H361" s="8" t="s">
        <v>769</v>
      </c>
      <c r="AN361" s="2"/>
      <c r="AO361" s="2"/>
      <c r="AP361" s="2"/>
      <c r="AQ361" s="2"/>
      <c r="AR361" s="2"/>
      <c r="AS361" s="2"/>
      <c r="AT361" s="2"/>
      <c r="AU361" s="2"/>
    </row>
    <row r="362" spans="1:47" x14ac:dyDescent="0.25">
      <c r="A362" t="s">
        <v>772</v>
      </c>
      <c r="B362" t="s">
        <v>103</v>
      </c>
      <c r="C362" t="s">
        <v>61</v>
      </c>
      <c r="D362" t="s">
        <v>54</v>
      </c>
      <c r="E362" t="s">
        <v>973</v>
      </c>
      <c r="F362" t="s">
        <v>757</v>
      </c>
      <c r="G362" s="6">
        <v>15</v>
      </c>
      <c r="H362" t="s">
        <v>774</v>
      </c>
      <c r="AN362" s="2"/>
      <c r="AO362" s="2"/>
      <c r="AP362" s="2"/>
      <c r="AQ362" s="2"/>
      <c r="AR362" s="2"/>
      <c r="AS362" s="2"/>
      <c r="AT362" s="2"/>
      <c r="AU362" s="2"/>
    </row>
    <row r="363" spans="1:47" x14ac:dyDescent="0.25">
      <c r="A363" s="9" t="s">
        <v>775</v>
      </c>
      <c r="B363" s="9" t="s">
        <v>63</v>
      </c>
      <c r="C363" s="9" t="s">
        <v>64</v>
      </c>
      <c r="D363" s="9" t="s">
        <v>54</v>
      </c>
      <c r="E363" t="s">
        <v>975</v>
      </c>
      <c r="F363" t="s">
        <v>757</v>
      </c>
      <c r="G363" s="9">
        <v>15</v>
      </c>
      <c r="H363" s="9" t="s">
        <v>776</v>
      </c>
      <c r="AN363" s="2"/>
      <c r="AO363" s="2"/>
      <c r="AP363" s="2"/>
      <c r="AQ363" s="2"/>
      <c r="AR363" s="2"/>
      <c r="AS363" s="2"/>
      <c r="AT363" s="2"/>
      <c r="AU363" s="2"/>
    </row>
    <row r="364" spans="1:47" x14ac:dyDescent="0.25">
      <c r="A364" s="9" t="s">
        <v>781</v>
      </c>
      <c r="B364" s="9" t="s">
        <v>118</v>
      </c>
      <c r="C364" s="9" t="s">
        <v>55</v>
      </c>
      <c r="D364" s="9" t="s">
        <v>60</v>
      </c>
      <c r="E364" t="s">
        <v>979</v>
      </c>
      <c r="F364" t="s">
        <v>757</v>
      </c>
      <c r="G364" s="9">
        <v>15</v>
      </c>
      <c r="H364" t="s">
        <v>783</v>
      </c>
      <c r="AN364" s="2"/>
      <c r="AO364" s="2"/>
      <c r="AP364" s="2"/>
      <c r="AQ364" s="2"/>
      <c r="AR364" s="2"/>
      <c r="AS364" s="2"/>
      <c r="AT364" s="2"/>
      <c r="AU364" s="2"/>
    </row>
    <row r="365" spans="1:47" x14ac:dyDescent="0.25">
      <c r="A365" s="9" t="s">
        <v>827</v>
      </c>
      <c r="B365" s="9" t="s">
        <v>255</v>
      </c>
      <c r="C365" s="9" t="s">
        <v>55</v>
      </c>
      <c r="D365" s="9" t="s">
        <v>60</v>
      </c>
      <c r="E365" t="s">
        <v>12</v>
      </c>
      <c r="F365" t="s">
        <v>757</v>
      </c>
      <c r="G365" s="8">
        <v>15</v>
      </c>
      <c r="H365" s="2"/>
      <c r="AN365" s="2"/>
      <c r="AO365" s="2"/>
      <c r="AP365" s="2"/>
      <c r="AQ365" s="2"/>
      <c r="AR365" s="2"/>
      <c r="AS365" s="2"/>
      <c r="AT365" s="2"/>
      <c r="AU365" s="2"/>
    </row>
    <row r="366" spans="1:47" x14ac:dyDescent="0.25">
      <c r="A366" s="9" t="s">
        <v>836</v>
      </c>
      <c r="B366" s="9" t="s">
        <v>287</v>
      </c>
      <c r="C366" s="9" t="s">
        <v>93</v>
      </c>
      <c r="D366" s="9" t="s">
        <v>54</v>
      </c>
      <c r="E366" t="s">
        <v>865</v>
      </c>
      <c r="F366" t="s">
        <v>757</v>
      </c>
      <c r="G366" s="9">
        <v>15</v>
      </c>
      <c r="H366" s="9" t="s">
        <v>837</v>
      </c>
      <c r="AN366" s="2"/>
      <c r="AO366" s="2"/>
      <c r="AP366" s="2"/>
      <c r="AQ366" s="2"/>
      <c r="AR366" s="2"/>
      <c r="AS366" s="2"/>
      <c r="AT366" s="2"/>
      <c r="AU366" s="2"/>
    </row>
    <row r="367" spans="1:47" x14ac:dyDescent="0.25">
      <c r="A367" s="9" t="s">
        <v>381</v>
      </c>
      <c r="B367" s="9" t="s">
        <v>382</v>
      </c>
      <c r="C367" s="9" t="s">
        <v>93</v>
      </c>
      <c r="D367" s="9" t="s">
        <v>83</v>
      </c>
      <c r="E367" t="s">
        <v>846</v>
      </c>
      <c r="F367" t="s">
        <v>757</v>
      </c>
      <c r="G367" s="9">
        <v>15</v>
      </c>
      <c r="H367" s="8" t="s">
        <v>859</v>
      </c>
      <c r="AN367" s="2"/>
      <c r="AO367" s="2"/>
      <c r="AP367" s="2"/>
      <c r="AQ367" s="2"/>
      <c r="AR367" s="2"/>
      <c r="AS367" s="2"/>
      <c r="AT367" s="2"/>
      <c r="AU367" s="2"/>
    </row>
    <row r="368" spans="1:47" x14ac:dyDescent="0.25">
      <c r="A368" s="9" t="s">
        <v>768</v>
      </c>
      <c r="B368" s="9" t="s">
        <v>95</v>
      </c>
      <c r="C368" s="9" t="s">
        <v>64</v>
      </c>
      <c r="D368" s="9" t="s">
        <v>83</v>
      </c>
      <c r="E368" t="s">
        <v>970</v>
      </c>
      <c r="F368" t="s">
        <v>757</v>
      </c>
      <c r="G368" s="9">
        <v>16</v>
      </c>
      <c r="H368" s="8" t="s">
        <v>769</v>
      </c>
      <c r="AN368" s="2"/>
      <c r="AO368" s="2"/>
      <c r="AP368" s="2"/>
      <c r="AQ368" s="2"/>
      <c r="AR368" s="2"/>
      <c r="AS368" s="2"/>
      <c r="AT368" s="2"/>
      <c r="AU368" s="2"/>
    </row>
    <row r="369" spans="1:47" x14ac:dyDescent="0.25">
      <c r="A369" t="s">
        <v>772</v>
      </c>
      <c r="B369" t="s">
        <v>103</v>
      </c>
      <c r="C369" t="s">
        <v>61</v>
      </c>
      <c r="D369" t="s">
        <v>54</v>
      </c>
      <c r="E369" t="s">
        <v>979</v>
      </c>
      <c r="F369" t="s">
        <v>757</v>
      </c>
      <c r="G369" s="6">
        <v>16</v>
      </c>
      <c r="H369" t="s">
        <v>774</v>
      </c>
      <c r="AN369" s="2"/>
      <c r="AO369" s="2"/>
      <c r="AP369" s="2"/>
      <c r="AQ369" s="2"/>
      <c r="AR369" s="2"/>
      <c r="AS369" s="2"/>
      <c r="AT369" s="2"/>
      <c r="AU369" s="2"/>
    </row>
    <row r="370" spans="1:47" x14ac:dyDescent="0.25">
      <c r="A370" s="9" t="s">
        <v>775</v>
      </c>
      <c r="B370" s="9" t="s">
        <v>63</v>
      </c>
      <c r="C370" s="9" t="s">
        <v>64</v>
      </c>
      <c r="D370" s="9" t="s">
        <v>54</v>
      </c>
      <c r="E370" t="s">
        <v>970</v>
      </c>
      <c r="F370" t="s">
        <v>757</v>
      </c>
      <c r="G370" s="9">
        <v>16</v>
      </c>
      <c r="H370" s="9" t="s">
        <v>776</v>
      </c>
      <c r="AN370" s="2"/>
      <c r="AO370" s="2"/>
      <c r="AP370" s="2"/>
      <c r="AQ370" s="2"/>
      <c r="AR370" s="2"/>
      <c r="AS370" s="2"/>
      <c r="AT370" s="2"/>
      <c r="AU370" s="2"/>
    </row>
    <row r="371" spans="1:47" x14ac:dyDescent="0.25">
      <c r="A371" s="9" t="s">
        <v>781</v>
      </c>
      <c r="B371" s="9" t="s">
        <v>118</v>
      </c>
      <c r="C371" s="9" t="s">
        <v>55</v>
      </c>
      <c r="D371" s="9" t="s">
        <v>60</v>
      </c>
      <c r="E371" t="s">
        <v>975</v>
      </c>
      <c r="F371" t="s">
        <v>757</v>
      </c>
      <c r="G371" s="9">
        <v>16</v>
      </c>
      <c r="H371" t="s">
        <v>783</v>
      </c>
      <c r="AN371" s="2"/>
      <c r="AO371" s="2"/>
      <c r="AP371" s="2"/>
      <c r="AQ371" s="2"/>
      <c r="AR371" s="2"/>
      <c r="AS371" s="2"/>
      <c r="AT371" s="2"/>
      <c r="AU371" s="2"/>
    </row>
    <row r="372" spans="1:47" s="15" customFormat="1" x14ac:dyDescent="0.25">
      <c r="A372" s="9" t="s">
        <v>827</v>
      </c>
      <c r="B372" s="9" t="s">
        <v>255</v>
      </c>
      <c r="C372" s="9" t="s">
        <v>55</v>
      </c>
      <c r="D372" s="9" t="s">
        <v>60</v>
      </c>
      <c r="E372" t="s">
        <v>968</v>
      </c>
      <c r="F372" t="s">
        <v>757</v>
      </c>
      <c r="G372" s="8">
        <v>16</v>
      </c>
      <c r="H372" s="2"/>
      <c r="I372"/>
      <c r="J372"/>
      <c r="K372"/>
      <c r="L372"/>
      <c r="M372"/>
      <c r="N372"/>
      <c r="O372"/>
      <c r="P372"/>
      <c r="Q372"/>
      <c r="R372"/>
      <c r="S372"/>
      <c r="T372"/>
      <c r="U372"/>
      <c r="V372"/>
      <c r="W372"/>
      <c r="X372"/>
      <c r="Y372"/>
      <c r="Z372"/>
      <c r="AA372"/>
      <c r="AB372"/>
      <c r="AC372"/>
      <c r="AD372"/>
      <c r="AE372"/>
      <c r="AF372"/>
      <c r="AG372"/>
      <c r="AH372"/>
      <c r="AI372"/>
      <c r="AJ372"/>
      <c r="AK372"/>
      <c r="AL372"/>
      <c r="AM372"/>
      <c r="AN372" s="14"/>
      <c r="AO372" s="14"/>
      <c r="AP372" s="14"/>
      <c r="AQ372" s="14"/>
      <c r="AR372" s="14"/>
      <c r="AS372" s="14"/>
      <c r="AT372" s="14"/>
      <c r="AU372" s="14"/>
    </row>
    <row r="373" spans="1:47" x14ac:dyDescent="0.25">
      <c r="A373" s="9" t="s">
        <v>381</v>
      </c>
      <c r="B373" s="9" t="s">
        <v>382</v>
      </c>
      <c r="C373" s="9" t="s">
        <v>93</v>
      </c>
      <c r="D373" s="9" t="s">
        <v>83</v>
      </c>
      <c r="E373" t="s">
        <v>976</v>
      </c>
      <c r="F373" t="s">
        <v>757</v>
      </c>
      <c r="G373" s="9">
        <v>16</v>
      </c>
      <c r="H373" s="8" t="s">
        <v>859</v>
      </c>
      <c r="AN373" s="2"/>
      <c r="AO373" s="2"/>
      <c r="AP373" s="2"/>
      <c r="AQ373" s="2"/>
      <c r="AR373" s="2"/>
      <c r="AS373" s="2"/>
      <c r="AT373" s="2"/>
      <c r="AU373" s="2"/>
    </row>
    <row r="374" spans="1:47" x14ac:dyDescent="0.25">
      <c r="A374" s="9" t="s">
        <v>768</v>
      </c>
      <c r="B374" s="9" t="s">
        <v>95</v>
      </c>
      <c r="C374" s="9" t="s">
        <v>64</v>
      </c>
      <c r="D374" s="9" t="s">
        <v>83</v>
      </c>
      <c r="E374" t="s">
        <v>14</v>
      </c>
      <c r="F374" t="s">
        <v>757</v>
      </c>
      <c r="G374" s="9">
        <v>17</v>
      </c>
      <c r="H374" s="8" t="s">
        <v>769</v>
      </c>
      <c r="AN374" s="2"/>
      <c r="AO374" s="2"/>
      <c r="AP374" s="2"/>
      <c r="AQ374" s="2"/>
      <c r="AR374" s="2"/>
      <c r="AS374" s="2"/>
      <c r="AT374" s="2"/>
      <c r="AU374" s="2"/>
    </row>
    <row r="375" spans="1:47" x14ac:dyDescent="0.25">
      <c r="A375" t="s">
        <v>772</v>
      </c>
      <c r="B375" t="s">
        <v>103</v>
      </c>
      <c r="C375" t="s">
        <v>61</v>
      </c>
      <c r="D375" t="s">
        <v>54</v>
      </c>
      <c r="E375" t="s">
        <v>975</v>
      </c>
      <c r="F375" t="s">
        <v>757</v>
      </c>
      <c r="G375" s="6">
        <v>17</v>
      </c>
      <c r="H375" t="s">
        <v>774</v>
      </c>
      <c r="AN375" s="2"/>
      <c r="AO375" s="2"/>
      <c r="AP375" s="2"/>
      <c r="AQ375" s="2"/>
      <c r="AR375" s="2"/>
      <c r="AS375" s="2"/>
      <c r="AT375" s="2"/>
      <c r="AU375" s="2"/>
    </row>
    <row r="376" spans="1:47" s="15" customFormat="1" x14ac:dyDescent="0.25">
      <c r="A376" s="9" t="s">
        <v>775</v>
      </c>
      <c r="B376" s="9" t="s">
        <v>63</v>
      </c>
      <c r="C376" s="9" t="s">
        <v>64</v>
      </c>
      <c r="D376" s="9" t="s">
        <v>54</v>
      </c>
      <c r="E376" t="s">
        <v>14</v>
      </c>
      <c r="F376" t="s">
        <v>757</v>
      </c>
      <c r="G376" s="9">
        <v>17</v>
      </c>
      <c r="H376" s="9" t="s">
        <v>776</v>
      </c>
      <c r="I376"/>
      <c r="J376"/>
      <c r="K376"/>
      <c r="L376"/>
      <c r="M376"/>
      <c r="N376"/>
      <c r="O376"/>
      <c r="P376"/>
      <c r="Q376"/>
      <c r="R376"/>
      <c r="S376"/>
      <c r="T376"/>
      <c r="U376"/>
      <c r="V376"/>
      <c r="W376"/>
      <c r="X376"/>
      <c r="Y376"/>
      <c r="Z376"/>
      <c r="AA376"/>
      <c r="AB376"/>
      <c r="AC376"/>
      <c r="AD376"/>
      <c r="AE376"/>
      <c r="AF376"/>
      <c r="AG376"/>
      <c r="AH376"/>
      <c r="AI376"/>
      <c r="AJ376"/>
      <c r="AK376"/>
      <c r="AL376"/>
      <c r="AM376"/>
      <c r="AN376" s="14"/>
      <c r="AO376" s="14"/>
      <c r="AP376" s="14"/>
      <c r="AQ376" s="14"/>
      <c r="AR376" s="14"/>
      <c r="AS376" s="14"/>
      <c r="AT376" s="14"/>
      <c r="AU376" s="14"/>
    </row>
    <row r="377" spans="1:47" x14ac:dyDescent="0.25">
      <c r="A377" s="9" t="s">
        <v>781</v>
      </c>
      <c r="B377" s="9" t="s">
        <v>118</v>
      </c>
      <c r="C377" s="9" t="s">
        <v>55</v>
      </c>
      <c r="D377" s="9" t="s">
        <v>60</v>
      </c>
      <c r="E377" t="s">
        <v>970</v>
      </c>
      <c r="F377" t="s">
        <v>757</v>
      </c>
      <c r="G377" s="9">
        <v>17</v>
      </c>
      <c r="H377" t="s">
        <v>783</v>
      </c>
      <c r="AN377" s="2"/>
      <c r="AO377" s="2"/>
      <c r="AP377" s="2"/>
      <c r="AQ377" s="2"/>
      <c r="AR377" s="2"/>
      <c r="AS377" s="2"/>
      <c r="AT377" s="2"/>
      <c r="AU377" s="2"/>
    </row>
    <row r="378" spans="1:47" x14ac:dyDescent="0.25">
      <c r="A378" s="9" t="s">
        <v>827</v>
      </c>
      <c r="B378" s="9" t="s">
        <v>255</v>
      </c>
      <c r="C378" s="9" t="s">
        <v>55</v>
      </c>
      <c r="D378" s="9" t="s">
        <v>60</v>
      </c>
      <c r="E378" t="s">
        <v>17</v>
      </c>
      <c r="F378" t="s">
        <v>757</v>
      </c>
      <c r="G378" s="8">
        <v>17</v>
      </c>
      <c r="H378" s="2"/>
      <c r="AN378" s="2"/>
      <c r="AO378" s="2"/>
      <c r="AP378" s="2"/>
      <c r="AQ378" s="2"/>
      <c r="AR378" s="2"/>
      <c r="AS378" s="2"/>
      <c r="AT378" s="2"/>
      <c r="AU378" s="2"/>
    </row>
    <row r="379" spans="1:47" x14ac:dyDescent="0.25">
      <c r="A379" s="9" t="s">
        <v>381</v>
      </c>
      <c r="B379" s="9" t="s">
        <v>382</v>
      </c>
      <c r="C379" s="9" t="s">
        <v>93</v>
      </c>
      <c r="D379" s="9" t="s">
        <v>83</v>
      </c>
      <c r="E379" t="s">
        <v>979</v>
      </c>
      <c r="F379" t="s">
        <v>757</v>
      </c>
      <c r="G379" s="9">
        <v>17</v>
      </c>
      <c r="H379" s="8" t="s">
        <v>859</v>
      </c>
      <c r="AN379" s="2"/>
      <c r="AO379" s="2"/>
      <c r="AP379" s="2"/>
      <c r="AQ379" s="2"/>
      <c r="AR379" s="2"/>
      <c r="AS379" s="2"/>
      <c r="AT379" s="2"/>
      <c r="AU379" s="2"/>
    </row>
    <row r="380" spans="1:47" x14ac:dyDescent="0.25">
      <c r="A380" s="9" t="s">
        <v>768</v>
      </c>
      <c r="B380" s="9" t="s">
        <v>95</v>
      </c>
      <c r="C380" s="9" t="s">
        <v>64</v>
      </c>
      <c r="D380" s="9" t="s">
        <v>83</v>
      </c>
      <c r="E380" t="s">
        <v>964</v>
      </c>
      <c r="F380" t="s">
        <v>757</v>
      </c>
      <c r="G380" s="9">
        <v>18</v>
      </c>
      <c r="H380" s="8" t="s">
        <v>769</v>
      </c>
      <c r="AN380" s="2"/>
      <c r="AO380" s="2"/>
      <c r="AP380" s="2"/>
      <c r="AQ380" s="2"/>
      <c r="AR380" s="2"/>
      <c r="AS380" s="2"/>
      <c r="AT380" s="2"/>
      <c r="AU380" s="2"/>
    </row>
    <row r="381" spans="1:47" x14ac:dyDescent="0.25">
      <c r="A381" t="s">
        <v>772</v>
      </c>
      <c r="B381" t="s">
        <v>103</v>
      </c>
      <c r="C381" t="s">
        <v>61</v>
      </c>
      <c r="D381" t="s">
        <v>54</v>
      </c>
      <c r="E381" t="s">
        <v>970</v>
      </c>
      <c r="F381" t="s">
        <v>757</v>
      </c>
      <c r="G381" s="6">
        <v>18</v>
      </c>
      <c r="H381" t="s">
        <v>774</v>
      </c>
      <c r="AN381" s="2"/>
      <c r="AO381" s="2"/>
      <c r="AP381" s="2"/>
      <c r="AQ381" s="2"/>
      <c r="AR381" s="2"/>
      <c r="AS381" s="2"/>
      <c r="AT381" s="2"/>
      <c r="AU381" s="2"/>
    </row>
    <row r="382" spans="1:47" x14ac:dyDescent="0.25">
      <c r="A382" s="9" t="s">
        <v>775</v>
      </c>
      <c r="B382" s="9" t="s">
        <v>63</v>
      </c>
      <c r="C382" s="9" t="s">
        <v>64</v>
      </c>
      <c r="D382" s="9" t="s">
        <v>54</v>
      </c>
      <c r="E382" t="s">
        <v>964</v>
      </c>
      <c r="F382" t="s">
        <v>757</v>
      </c>
      <c r="G382" s="9">
        <v>18</v>
      </c>
      <c r="H382" s="9" t="s">
        <v>776</v>
      </c>
      <c r="AN382" s="2"/>
      <c r="AO382" s="2"/>
      <c r="AP382" s="2"/>
      <c r="AQ382" s="2"/>
      <c r="AR382" s="2"/>
      <c r="AS382" s="2"/>
      <c r="AT382" s="2"/>
      <c r="AU382" s="2"/>
    </row>
    <row r="383" spans="1:47" x14ac:dyDescent="0.25">
      <c r="A383" s="9" t="s">
        <v>781</v>
      </c>
      <c r="B383" s="9" t="s">
        <v>118</v>
      </c>
      <c r="C383" s="9" t="s">
        <v>55</v>
      </c>
      <c r="D383" s="9" t="s">
        <v>60</v>
      </c>
      <c r="E383" t="s">
        <v>14</v>
      </c>
      <c r="F383" t="s">
        <v>757</v>
      </c>
      <c r="G383" s="9">
        <v>18</v>
      </c>
      <c r="H383" t="s">
        <v>783</v>
      </c>
      <c r="AN383" s="2"/>
      <c r="AO383" s="2"/>
      <c r="AP383" s="2"/>
      <c r="AQ383" s="2"/>
      <c r="AR383" s="2"/>
      <c r="AS383" s="2"/>
      <c r="AT383" s="2"/>
      <c r="AU383" s="2"/>
    </row>
    <row r="384" spans="1:47" s="15" customFormat="1" x14ac:dyDescent="0.25">
      <c r="A384" s="9" t="s">
        <v>827</v>
      </c>
      <c r="B384" s="9" t="s">
        <v>255</v>
      </c>
      <c r="C384" s="9" t="s">
        <v>55</v>
      </c>
      <c r="D384" s="9" t="s">
        <v>60</v>
      </c>
      <c r="E384" t="s">
        <v>974</v>
      </c>
      <c r="F384" t="s">
        <v>757</v>
      </c>
      <c r="G384" s="8">
        <v>18</v>
      </c>
      <c r="H384" s="2"/>
      <c r="I384"/>
      <c r="J384"/>
      <c r="K384"/>
      <c r="L384"/>
      <c r="M384"/>
      <c r="N384"/>
      <c r="O384"/>
      <c r="P384"/>
      <c r="Q384"/>
      <c r="R384"/>
      <c r="S384"/>
      <c r="T384"/>
      <c r="U384"/>
      <c r="V384"/>
      <c r="W384"/>
      <c r="X384"/>
      <c r="Y384"/>
      <c r="Z384"/>
      <c r="AA384"/>
      <c r="AB384"/>
      <c r="AC384"/>
      <c r="AD384"/>
      <c r="AE384"/>
      <c r="AF384"/>
      <c r="AG384"/>
      <c r="AH384"/>
      <c r="AI384"/>
      <c r="AJ384"/>
      <c r="AK384"/>
      <c r="AL384"/>
      <c r="AM384"/>
      <c r="AN384" s="14"/>
      <c r="AO384" s="14"/>
      <c r="AP384" s="14"/>
      <c r="AQ384" s="14"/>
      <c r="AR384" s="14"/>
      <c r="AS384" s="14"/>
      <c r="AT384" s="14"/>
      <c r="AU384" s="14"/>
    </row>
    <row r="385" spans="1:47" x14ac:dyDescent="0.25">
      <c r="A385" s="9" t="s">
        <v>381</v>
      </c>
      <c r="B385" s="9" t="s">
        <v>382</v>
      </c>
      <c r="C385" s="9" t="s">
        <v>93</v>
      </c>
      <c r="D385" s="9" t="s">
        <v>83</v>
      </c>
      <c r="E385" t="s">
        <v>970</v>
      </c>
      <c r="F385" t="s">
        <v>757</v>
      </c>
      <c r="G385" s="9">
        <v>18</v>
      </c>
      <c r="H385" s="8" t="s">
        <v>859</v>
      </c>
      <c r="AN385" s="2"/>
      <c r="AO385" s="2"/>
      <c r="AP385" s="2"/>
      <c r="AQ385" s="2"/>
      <c r="AR385" s="2"/>
      <c r="AS385" s="2"/>
      <c r="AT385" s="2"/>
      <c r="AU385" s="2"/>
    </row>
    <row r="386" spans="1:47" x14ac:dyDescent="0.25">
      <c r="A386" s="9" t="s">
        <v>768</v>
      </c>
      <c r="B386" s="9" t="s">
        <v>95</v>
      </c>
      <c r="C386" s="9" t="s">
        <v>64</v>
      </c>
      <c r="D386" s="9" t="s">
        <v>83</v>
      </c>
      <c r="E386" t="s">
        <v>51</v>
      </c>
      <c r="F386" t="s">
        <v>757</v>
      </c>
      <c r="G386" s="9">
        <v>19</v>
      </c>
      <c r="H386" s="8" t="s">
        <v>769</v>
      </c>
      <c r="AN386" s="2"/>
      <c r="AO386" s="2"/>
      <c r="AP386" s="2"/>
      <c r="AQ386" s="2"/>
      <c r="AR386" s="2"/>
      <c r="AS386" s="2"/>
      <c r="AT386" s="2"/>
      <c r="AU386" s="2"/>
    </row>
    <row r="387" spans="1:47" x14ac:dyDescent="0.25">
      <c r="A387" t="s">
        <v>772</v>
      </c>
      <c r="B387" t="s">
        <v>103</v>
      </c>
      <c r="C387" t="s">
        <v>61</v>
      </c>
      <c r="D387" t="s">
        <v>54</v>
      </c>
      <c r="E387" t="s">
        <v>14</v>
      </c>
      <c r="F387" t="s">
        <v>757</v>
      </c>
      <c r="G387" s="6">
        <v>19</v>
      </c>
      <c r="H387" t="s">
        <v>774</v>
      </c>
      <c r="AN387" s="2"/>
      <c r="AO387" s="2"/>
      <c r="AP387" s="2"/>
      <c r="AQ387" s="2"/>
      <c r="AR387" s="2"/>
      <c r="AS387" s="2"/>
      <c r="AT387" s="2"/>
      <c r="AU387" s="2"/>
    </row>
    <row r="388" spans="1:47" x14ac:dyDescent="0.25">
      <c r="A388" s="9" t="s">
        <v>775</v>
      </c>
      <c r="B388" s="9" t="s">
        <v>63</v>
      </c>
      <c r="C388" s="9" t="s">
        <v>64</v>
      </c>
      <c r="D388" s="9" t="s">
        <v>54</v>
      </c>
      <c r="E388" t="s">
        <v>51</v>
      </c>
      <c r="F388" t="s">
        <v>757</v>
      </c>
      <c r="G388" s="9">
        <v>19</v>
      </c>
      <c r="H388" s="9" t="s">
        <v>776</v>
      </c>
      <c r="AN388" s="2"/>
      <c r="AO388" s="2"/>
      <c r="AP388" s="2"/>
      <c r="AQ388" s="2"/>
      <c r="AR388" s="2"/>
      <c r="AS388" s="2"/>
      <c r="AT388" s="2"/>
      <c r="AU388" s="2"/>
    </row>
    <row r="389" spans="1:47" x14ac:dyDescent="0.25">
      <c r="A389" s="9" t="s">
        <v>781</v>
      </c>
      <c r="B389" s="9" t="s">
        <v>118</v>
      </c>
      <c r="C389" s="9" t="s">
        <v>55</v>
      </c>
      <c r="D389" s="9" t="s">
        <v>60</v>
      </c>
      <c r="E389" t="s">
        <v>964</v>
      </c>
      <c r="F389" t="s">
        <v>757</v>
      </c>
      <c r="G389" s="9">
        <v>19</v>
      </c>
      <c r="H389" t="s">
        <v>783</v>
      </c>
      <c r="AN389" s="2"/>
      <c r="AO389" s="2"/>
      <c r="AP389" s="2"/>
      <c r="AQ389" s="2"/>
      <c r="AR389" s="2"/>
      <c r="AS389" s="2"/>
      <c r="AT389" s="2"/>
      <c r="AU389" s="2"/>
    </row>
    <row r="390" spans="1:47" s="15" customFormat="1" x14ac:dyDescent="0.25">
      <c r="A390" s="9" t="s">
        <v>827</v>
      </c>
      <c r="B390" s="9" t="s">
        <v>255</v>
      </c>
      <c r="C390" s="9" t="s">
        <v>55</v>
      </c>
      <c r="D390" s="9" t="s">
        <v>60</v>
      </c>
      <c r="E390" t="s">
        <v>885</v>
      </c>
      <c r="F390" t="s">
        <v>757</v>
      </c>
      <c r="G390" s="8">
        <v>19</v>
      </c>
      <c r="H390" s="2"/>
      <c r="I390"/>
      <c r="J390"/>
      <c r="K390"/>
      <c r="L390"/>
      <c r="M390"/>
      <c r="N390"/>
      <c r="O390"/>
      <c r="P390"/>
      <c r="Q390"/>
      <c r="R390"/>
      <c r="S390"/>
      <c r="T390"/>
      <c r="U390"/>
      <c r="V390"/>
      <c r="W390"/>
      <c r="X390"/>
      <c r="Y390"/>
      <c r="Z390"/>
      <c r="AA390"/>
      <c r="AB390"/>
      <c r="AC390"/>
      <c r="AD390"/>
      <c r="AE390"/>
      <c r="AF390"/>
      <c r="AG390"/>
      <c r="AH390"/>
      <c r="AI390"/>
      <c r="AJ390"/>
      <c r="AK390"/>
      <c r="AL390"/>
      <c r="AM390"/>
      <c r="AN390" s="14"/>
      <c r="AO390" s="14"/>
      <c r="AP390" s="14"/>
      <c r="AQ390" s="14"/>
      <c r="AR390" s="14"/>
      <c r="AS390" s="14"/>
      <c r="AT390" s="14"/>
      <c r="AU390" s="14"/>
    </row>
    <row r="391" spans="1:47" s="15" customFormat="1" x14ac:dyDescent="0.25">
      <c r="A391" s="9" t="s">
        <v>381</v>
      </c>
      <c r="B391" s="9" t="s">
        <v>382</v>
      </c>
      <c r="C391" s="9" t="s">
        <v>93</v>
      </c>
      <c r="D391" s="9" t="s">
        <v>83</v>
      </c>
      <c r="E391" t="s">
        <v>964</v>
      </c>
      <c r="F391" t="s">
        <v>757</v>
      </c>
      <c r="G391" s="9">
        <v>19</v>
      </c>
      <c r="H391" s="8" t="s">
        <v>859</v>
      </c>
      <c r="I391"/>
      <c r="J391"/>
      <c r="K391"/>
      <c r="L391"/>
      <c r="M391"/>
      <c r="N391"/>
      <c r="O391"/>
      <c r="P391"/>
      <c r="Q391"/>
      <c r="R391"/>
      <c r="S391"/>
      <c r="T391"/>
      <c r="U391"/>
      <c r="V391"/>
      <c r="W391"/>
      <c r="X391"/>
      <c r="Y391"/>
      <c r="Z391"/>
      <c r="AA391"/>
      <c r="AB391"/>
      <c r="AC391"/>
      <c r="AD391"/>
      <c r="AE391"/>
      <c r="AF391"/>
      <c r="AG391"/>
      <c r="AH391"/>
      <c r="AI391"/>
      <c r="AJ391"/>
      <c r="AK391"/>
      <c r="AL391"/>
      <c r="AM391"/>
      <c r="AN391" s="14"/>
      <c r="AO391" s="14"/>
      <c r="AP391" s="14"/>
      <c r="AQ391" s="14"/>
      <c r="AR391" s="14"/>
      <c r="AS391" s="14"/>
      <c r="AT391" s="14"/>
      <c r="AU391" s="14"/>
    </row>
    <row r="392" spans="1:47" s="15" customFormat="1" x14ac:dyDescent="0.25">
      <c r="A392" t="s">
        <v>772</v>
      </c>
      <c r="B392" t="s">
        <v>103</v>
      </c>
      <c r="C392" t="s">
        <v>61</v>
      </c>
      <c r="D392" t="s">
        <v>54</v>
      </c>
      <c r="E392" t="s">
        <v>964</v>
      </c>
      <c r="F392" t="s">
        <v>757</v>
      </c>
      <c r="G392" s="6">
        <v>20</v>
      </c>
      <c r="H392" t="s">
        <v>774</v>
      </c>
      <c r="I392"/>
      <c r="J392"/>
      <c r="K392"/>
      <c r="L392"/>
      <c r="M392"/>
      <c r="N392"/>
      <c r="O392"/>
      <c r="P392"/>
      <c r="Q392"/>
      <c r="R392"/>
      <c r="S392"/>
      <c r="T392"/>
      <c r="U392"/>
      <c r="V392"/>
      <c r="W392"/>
      <c r="X392"/>
      <c r="Y392"/>
      <c r="Z392"/>
      <c r="AA392"/>
      <c r="AB392"/>
      <c r="AC392"/>
      <c r="AD392"/>
      <c r="AE392"/>
      <c r="AF392"/>
      <c r="AG392"/>
      <c r="AH392"/>
      <c r="AI392"/>
      <c r="AJ392"/>
      <c r="AK392"/>
      <c r="AL392"/>
      <c r="AM392"/>
      <c r="AN392" s="14"/>
      <c r="AO392" s="14"/>
      <c r="AP392" s="14"/>
      <c r="AQ392" s="14"/>
      <c r="AR392" s="14"/>
      <c r="AS392" s="14"/>
      <c r="AT392" s="14"/>
      <c r="AU392" s="14"/>
    </row>
    <row r="393" spans="1:47" x14ac:dyDescent="0.25">
      <c r="A393" s="9" t="s">
        <v>781</v>
      </c>
      <c r="B393" s="9" t="s">
        <v>118</v>
      </c>
      <c r="C393" s="9" t="s">
        <v>55</v>
      </c>
      <c r="D393" s="9" t="s">
        <v>60</v>
      </c>
      <c r="E393" t="s">
        <v>51</v>
      </c>
      <c r="F393" t="s">
        <v>757</v>
      </c>
      <c r="G393" s="9">
        <v>20</v>
      </c>
      <c r="H393" t="s">
        <v>783</v>
      </c>
      <c r="AN393" s="2"/>
      <c r="AO393" s="2"/>
      <c r="AP393" s="2"/>
      <c r="AQ393" s="2"/>
      <c r="AR393" s="2"/>
      <c r="AS393" s="2"/>
      <c r="AT393" s="2"/>
      <c r="AU393" s="2"/>
    </row>
    <row r="394" spans="1:47" x14ac:dyDescent="0.25">
      <c r="A394" s="9" t="s">
        <v>827</v>
      </c>
      <c r="B394" s="9" t="s">
        <v>255</v>
      </c>
      <c r="C394" s="9" t="s">
        <v>55</v>
      </c>
      <c r="D394" s="9" t="s">
        <v>60</v>
      </c>
      <c r="E394" t="s">
        <v>846</v>
      </c>
      <c r="F394" t="s">
        <v>757</v>
      </c>
      <c r="G394" s="8">
        <v>20</v>
      </c>
      <c r="H394" s="2"/>
      <c r="AN394" s="2"/>
      <c r="AO394" s="2"/>
      <c r="AP394" s="2"/>
      <c r="AQ394" s="2"/>
      <c r="AR394" s="2"/>
      <c r="AS394" s="2"/>
      <c r="AT394" s="2"/>
      <c r="AU394" s="2"/>
    </row>
    <row r="395" spans="1:47" s="15" customFormat="1" x14ac:dyDescent="0.25">
      <c r="A395" t="s">
        <v>772</v>
      </c>
      <c r="B395" t="s">
        <v>103</v>
      </c>
      <c r="C395" t="s">
        <v>61</v>
      </c>
      <c r="D395" t="s">
        <v>54</v>
      </c>
      <c r="E395" t="s">
        <v>51</v>
      </c>
      <c r="F395" t="s">
        <v>757</v>
      </c>
      <c r="G395" s="6">
        <v>21</v>
      </c>
      <c r="H395" t="s">
        <v>774</v>
      </c>
      <c r="I395"/>
      <c r="J395"/>
      <c r="K395"/>
      <c r="L395"/>
      <c r="M395"/>
      <c r="N395"/>
      <c r="O395"/>
      <c r="P395"/>
      <c r="Q395"/>
      <c r="R395"/>
      <c r="S395"/>
      <c r="T395"/>
      <c r="U395"/>
      <c r="V395"/>
      <c r="W395"/>
      <c r="X395"/>
      <c r="Y395"/>
      <c r="Z395"/>
      <c r="AA395"/>
      <c r="AB395"/>
      <c r="AC395"/>
      <c r="AD395"/>
      <c r="AE395"/>
      <c r="AF395"/>
      <c r="AG395"/>
      <c r="AH395"/>
      <c r="AI395"/>
      <c r="AJ395"/>
      <c r="AK395"/>
      <c r="AL395"/>
      <c r="AM395"/>
      <c r="AN395" s="14"/>
      <c r="AO395" s="14"/>
      <c r="AP395" s="14"/>
      <c r="AQ395" s="14"/>
      <c r="AR395" s="14"/>
      <c r="AS395" s="14"/>
      <c r="AT395" s="14"/>
      <c r="AU395" s="14"/>
    </row>
    <row r="396" spans="1:47" x14ac:dyDescent="0.25">
      <c r="A396" s="9" t="s">
        <v>827</v>
      </c>
      <c r="B396" s="9" t="s">
        <v>255</v>
      </c>
      <c r="C396" s="9" t="s">
        <v>55</v>
      </c>
      <c r="D396" s="9" t="s">
        <v>60</v>
      </c>
      <c r="E396" t="s">
        <v>18</v>
      </c>
      <c r="F396" t="s">
        <v>757</v>
      </c>
      <c r="G396" s="8">
        <v>21</v>
      </c>
      <c r="H396" s="2"/>
      <c r="AN396" s="2"/>
      <c r="AO396" s="2"/>
      <c r="AP396" s="2"/>
      <c r="AQ396" s="2"/>
      <c r="AR396" s="2"/>
      <c r="AS396" s="2"/>
      <c r="AT396" s="2"/>
      <c r="AU396" s="2"/>
    </row>
    <row r="397" spans="1:47" x14ac:dyDescent="0.25">
      <c r="A397" s="9" t="s">
        <v>827</v>
      </c>
      <c r="B397" s="9" t="s">
        <v>255</v>
      </c>
      <c r="C397" s="9" t="s">
        <v>55</v>
      </c>
      <c r="D397" s="9" t="s">
        <v>60</v>
      </c>
      <c r="E397" t="s">
        <v>981</v>
      </c>
      <c r="F397" t="s">
        <v>757</v>
      </c>
      <c r="G397" s="8">
        <v>22</v>
      </c>
      <c r="H397" s="2"/>
      <c r="AN397" s="2"/>
      <c r="AO397" s="2"/>
      <c r="AP397" s="2"/>
      <c r="AQ397" s="2"/>
      <c r="AR397" s="2"/>
      <c r="AS397" s="2"/>
      <c r="AT397" s="2"/>
      <c r="AU397" s="2"/>
    </row>
    <row r="398" spans="1:47" s="15" customFormat="1" x14ac:dyDescent="0.25">
      <c r="A398" s="9" t="s">
        <v>827</v>
      </c>
      <c r="B398" s="9" t="s">
        <v>255</v>
      </c>
      <c r="C398" s="9" t="s">
        <v>55</v>
      </c>
      <c r="D398" s="9" t="s">
        <v>60</v>
      </c>
      <c r="E398" t="s">
        <v>985</v>
      </c>
      <c r="F398" t="s">
        <v>757</v>
      </c>
      <c r="G398" s="8">
        <v>23</v>
      </c>
      <c r="H398" s="2"/>
      <c r="I398"/>
      <c r="J398"/>
      <c r="K398"/>
      <c r="L398"/>
      <c r="M398"/>
      <c r="N398"/>
      <c r="O398"/>
      <c r="P398"/>
      <c r="Q398"/>
      <c r="R398"/>
      <c r="S398"/>
      <c r="T398"/>
      <c r="U398"/>
      <c r="V398"/>
      <c r="W398"/>
      <c r="X398"/>
      <c r="Y398"/>
      <c r="Z398"/>
      <c r="AA398"/>
      <c r="AB398"/>
      <c r="AC398"/>
      <c r="AD398"/>
      <c r="AE398"/>
      <c r="AF398"/>
      <c r="AG398"/>
      <c r="AH398"/>
      <c r="AI398"/>
      <c r="AJ398"/>
      <c r="AK398"/>
      <c r="AL398"/>
      <c r="AM398"/>
      <c r="AN398" s="14"/>
      <c r="AO398" s="14"/>
      <c r="AP398" s="14"/>
      <c r="AQ398" s="14"/>
      <c r="AR398" s="14"/>
      <c r="AS398" s="14"/>
      <c r="AT398" s="14"/>
      <c r="AU398" s="14"/>
    </row>
    <row r="399" spans="1:47" x14ac:dyDescent="0.25">
      <c r="A399" s="9" t="s">
        <v>827</v>
      </c>
      <c r="B399" s="9" t="s">
        <v>255</v>
      </c>
      <c r="C399" s="9" t="s">
        <v>55</v>
      </c>
      <c r="D399" s="9" t="s">
        <v>60</v>
      </c>
      <c r="E399" t="s">
        <v>901</v>
      </c>
      <c r="F399" t="s">
        <v>757</v>
      </c>
      <c r="G399" s="8">
        <v>24</v>
      </c>
      <c r="H399" s="2"/>
      <c r="AN399" s="2"/>
      <c r="AO399" s="2"/>
      <c r="AP399" s="2"/>
      <c r="AQ399" s="2"/>
      <c r="AR399" s="2"/>
      <c r="AS399" s="2"/>
      <c r="AT399" s="2"/>
      <c r="AU399" s="2"/>
    </row>
    <row r="400" spans="1:47" x14ac:dyDescent="0.25">
      <c r="A400" s="9" t="s">
        <v>827</v>
      </c>
      <c r="B400" s="9" t="s">
        <v>255</v>
      </c>
      <c r="C400" s="9" t="s">
        <v>55</v>
      </c>
      <c r="D400" s="9" t="s">
        <v>60</v>
      </c>
      <c r="E400" t="s">
        <v>971</v>
      </c>
      <c r="F400" t="s">
        <v>757</v>
      </c>
      <c r="G400" s="8">
        <v>25</v>
      </c>
      <c r="H400" s="2"/>
      <c r="AN400" s="2"/>
      <c r="AO400" s="2"/>
      <c r="AP400" s="2"/>
      <c r="AQ400" s="2"/>
      <c r="AR400" s="2"/>
      <c r="AS400" s="2"/>
      <c r="AT400" s="2"/>
      <c r="AU400" s="2"/>
    </row>
    <row r="401" spans="1:47" x14ac:dyDescent="0.25">
      <c r="A401" s="9" t="s">
        <v>827</v>
      </c>
      <c r="B401" s="9" t="s">
        <v>255</v>
      </c>
      <c r="C401" s="9" t="s">
        <v>55</v>
      </c>
      <c r="D401" s="9" t="s">
        <v>60</v>
      </c>
      <c r="E401" t="s">
        <v>976</v>
      </c>
      <c r="F401" t="s">
        <v>757</v>
      </c>
      <c r="G401" s="8">
        <v>26</v>
      </c>
      <c r="H401" s="2"/>
      <c r="AN401" s="2"/>
      <c r="AO401" s="2"/>
      <c r="AP401" s="2"/>
      <c r="AQ401" s="2"/>
      <c r="AR401" s="2"/>
      <c r="AS401" s="2"/>
      <c r="AT401" s="2"/>
      <c r="AU401" s="2"/>
    </row>
    <row r="402" spans="1:47" x14ac:dyDescent="0.25">
      <c r="A402" s="9" t="s">
        <v>827</v>
      </c>
      <c r="B402" s="9" t="s">
        <v>255</v>
      </c>
      <c r="C402" s="9" t="s">
        <v>55</v>
      </c>
      <c r="D402" s="9" t="s">
        <v>60</v>
      </c>
      <c r="E402" t="s">
        <v>973</v>
      </c>
      <c r="F402" t="s">
        <v>757</v>
      </c>
      <c r="G402" s="8">
        <v>27</v>
      </c>
      <c r="H402" s="2"/>
      <c r="AN402" s="2"/>
      <c r="AO402" s="2"/>
      <c r="AP402" s="2"/>
      <c r="AQ402" s="2"/>
      <c r="AR402" s="2"/>
      <c r="AS402" s="2"/>
      <c r="AT402" s="2"/>
      <c r="AU402" s="2"/>
    </row>
    <row r="403" spans="1:47" x14ac:dyDescent="0.25">
      <c r="A403" s="9" t="s">
        <v>827</v>
      </c>
      <c r="B403" s="9" t="s">
        <v>255</v>
      </c>
      <c r="C403" s="9" t="s">
        <v>55</v>
      </c>
      <c r="D403" s="9" t="s">
        <v>60</v>
      </c>
      <c r="E403" t="s">
        <v>988</v>
      </c>
      <c r="F403" t="s">
        <v>757</v>
      </c>
      <c r="G403" s="8">
        <v>28</v>
      </c>
      <c r="H403" s="2"/>
      <c r="AN403" s="2"/>
      <c r="AO403" s="2"/>
      <c r="AP403" s="2"/>
      <c r="AQ403" s="2"/>
      <c r="AR403" s="2"/>
      <c r="AS403" s="2"/>
      <c r="AT403" s="2"/>
      <c r="AU403" s="2"/>
    </row>
    <row r="404" spans="1:47" x14ac:dyDescent="0.25">
      <c r="A404" s="9" t="s">
        <v>827</v>
      </c>
      <c r="B404" s="9" t="s">
        <v>255</v>
      </c>
      <c r="C404" s="9" t="s">
        <v>55</v>
      </c>
      <c r="D404" s="9" t="s">
        <v>60</v>
      </c>
      <c r="E404" t="s">
        <v>967</v>
      </c>
      <c r="F404" t="s">
        <v>757</v>
      </c>
      <c r="G404" s="8">
        <v>29</v>
      </c>
      <c r="H404" s="2"/>
      <c r="AN404" s="2"/>
      <c r="AO404" s="2"/>
      <c r="AP404" s="2"/>
      <c r="AQ404" s="2"/>
      <c r="AR404" s="2"/>
      <c r="AS404" s="2"/>
      <c r="AT404" s="2"/>
      <c r="AU404" s="2"/>
    </row>
    <row r="405" spans="1:47" x14ac:dyDescent="0.25">
      <c r="A405" s="9" t="s">
        <v>827</v>
      </c>
      <c r="B405" s="9" t="s">
        <v>255</v>
      </c>
      <c r="C405" s="9" t="s">
        <v>55</v>
      </c>
      <c r="D405" s="9" t="s">
        <v>60</v>
      </c>
      <c r="E405" t="s">
        <v>830</v>
      </c>
      <c r="F405" t="s">
        <v>757</v>
      </c>
      <c r="G405" s="8">
        <v>30</v>
      </c>
      <c r="H405" s="2"/>
      <c r="AN405" s="2"/>
      <c r="AO405" s="2"/>
      <c r="AP405" s="2"/>
      <c r="AQ405" s="2"/>
      <c r="AR405" s="2"/>
      <c r="AS405" s="2"/>
      <c r="AT405" s="2"/>
      <c r="AU405" s="2"/>
    </row>
    <row r="406" spans="1:47" x14ac:dyDescent="0.25">
      <c r="A406" s="9" t="s">
        <v>827</v>
      </c>
      <c r="B406" s="9" t="s">
        <v>255</v>
      </c>
      <c r="C406" s="9" t="s">
        <v>55</v>
      </c>
      <c r="D406" s="9" t="s">
        <v>60</v>
      </c>
      <c r="E406" t="s">
        <v>46</v>
      </c>
      <c r="F406" t="s">
        <v>757</v>
      </c>
      <c r="G406" s="8">
        <v>31</v>
      </c>
      <c r="H406" s="2"/>
      <c r="AN406" s="2"/>
      <c r="AO406" s="2"/>
      <c r="AP406" s="2"/>
      <c r="AQ406" s="2"/>
      <c r="AR406" s="2"/>
      <c r="AS406" s="2"/>
      <c r="AT406" s="2"/>
      <c r="AU406" s="2"/>
    </row>
    <row r="407" spans="1:47" x14ac:dyDescent="0.25">
      <c r="A407" s="9" t="s">
        <v>827</v>
      </c>
      <c r="B407" s="9" t="s">
        <v>255</v>
      </c>
      <c r="C407" s="9" t="s">
        <v>55</v>
      </c>
      <c r="D407" s="9" t="s">
        <v>60</v>
      </c>
      <c r="E407" t="s">
        <v>979</v>
      </c>
      <c r="F407" t="s">
        <v>757</v>
      </c>
      <c r="G407" s="8">
        <v>32</v>
      </c>
      <c r="H407" s="2"/>
      <c r="AN407" s="2"/>
      <c r="AO407" s="2"/>
      <c r="AP407" s="2"/>
      <c r="AQ407" s="2"/>
      <c r="AR407" s="2"/>
      <c r="AS407" s="2"/>
      <c r="AT407" s="2"/>
      <c r="AU407" s="2"/>
    </row>
    <row r="408" spans="1:47" x14ac:dyDescent="0.25">
      <c r="A408" s="9" t="s">
        <v>827</v>
      </c>
      <c r="B408" s="9" t="s">
        <v>255</v>
      </c>
      <c r="C408" s="9" t="s">
        <v>55</v>
      </c>
      <c r="D408" s="9" t="s">
        <v>60</v>
      </c>
      <c r="E408" t="s">
        <v>975</v>
      </c>
      <c r="F408" t="s">
        <v>757</v>
      </c>
      <c r="G408" s="8">
        <v>33</v>
      </c>
      <c r="H408" s="2"/>
      <c r="AN408" s="2"/>
      <c r="AO408" s="2"/>
      <c r="AP408" s="2"/>
      <c r="AQ408" s="2"/>
      <c r="AR408" s="2"/>
      <c r="AS408" s="2"/>
      <c r="AT408" s="2"/>
      <c r="AU408" s="2"/>
    </row>
    <row r="409" spans="1:47" x14ac:dyDescent="0.25">
      <c r="A409" s="9" t="s">
        <v>827</v>
      </c>
      <c r="B409" s="9" t="s">
        <v>255</v>
      </c>
      <c r="C409" s="9" t="s">
        <v>55</v>
      </c>
      <c r="D409" s="9" t="s">
        <v>60</v>
      </c>
      <c r="E409" t="s">
        <v>984</v>
      </c>
      <c r="F409" t="s">
        <v>757</v>
      </c>
      <c r="G409" s="8">
        <v>34</v>
      </c>
      <c r="H409" s="2"/>
      <c r="AN409" s="2"/>
      <c r="AO409" s="2"/>
      <c r="AP409" s="2"/>
      <c r="AQ409" s="2"/>
      <c r="AR409" s="2"/>
      <c r="AS409" s="2"/>
      <c r="AT409" s="2"/>
      <c r="AU409" s="2"/>
    </row>
    <row r="410" spans="1:47" x14ac:dyDescent="0.25">
      <c r="A410" s="9" t="s">
        <v>827</v>
      </c>
      <c r="B410" s="9" t="s">
        <v>255</v>
      </c>
      <c r="C410" s="9" t="s">
        <v>55</v>
      </c>
      <c r="D410" s="9" t="s">
        <v>60</v>
      </c>
      <c r="E410" t="s">
        <v>982</v>
      </c>
      <c r="F410" t="s">
        <v>757</v>
      </c>
      <c r="G410" s="8">
        <v>35</v>
      </c>
      <c r="H410" s="2"/>
      <c r="AN410" s="2"/>
      <c r="AO410" s="2"/>
      <c r="AP410" s="2"/>
      <c r="AQ410" s="2"/>
      <c r="AR410" s="2"/>
      <c r="AS410" s="2"/>
      <c r="AT410" s="2"/>
      <c r="AU410" s="2"/>
    </row>
    <row r="411" spans="1:47" x14ac:dyDescent="0.25">
      <c r="A411" s="9" t="s">
        <v>827</v>
      </c>
      <c r="B411" s="9" t="s">
        <v>255</v>
      </c>
      <c r="C411" s="9" t="s">
        <v>55</v>
      </c>
      <c r="D411" s="9" t="s">
        <v>60</v>
      </c>
      <c r="E411" t="s">
        <v>991</v>
      </c>
      <c r="F411" t="s">
        <v>757</v>
      </c>
      <c r="G411" s="8">
        <v>36</v>
      </c>
      <c r="H411" s="2"/>
      <c r="AN411" s="2"/>
      <c r="AO411" s="2"/>
      <c r="AP411" s="2"/>
      <c r="AQ411" s="2"/>
      <c r="AR411" s="2"/>
      <c r="AS411" s="2"/>
      <c r="AT411" s="2"/>
      <c r="AU411" s="2"/>
    </row>
    <row r="412" spans="1:47" x14ac:dyDescent="0.25">
      <c r="A412" s="9" t="s">
        <v>827</v>
      </c>
      <c r="B412" s="9" t="s">
        <v>255</v>
      </c>
      <c r="C412" s="9" t="s">
        <v>55</v>
      </c>
      <c r="D412" s="9" t="s">
        <v>60</v>
      </c>
      <c r="E412" t="s">
        <v>970</v>
      </c>
      <c r="F412" t="s">
        <v>757</v>
      </c>
      <c r="G412" s="8">
        <v>37</v>
      </c>
      <c r="H412" s="2"/>
      <c r="AN412" s="2"/>
      <c r="AO412" s="2"/>
      <c r="AP412" s="2"/>
      <c r="AQ412" s="2"/>
      <c r="AR412" s="2"/>
      <c r="AS412" s="2"/>
      <c r="AT412" s="2"/>
      <c r="AU412" s="2"/>
    </row>
    <row r="413" spans="1:47" s="15" customFormat="1" x14ac:dyDescent="0.25">
      <c r="A413" s="9" t="s">
        <v>827</v>
      </c>
      <c r="B413" s="9" t="s">
        <v>255</v>
      </c>
      <c r="C413" s="9" t="s">
        <v>55</v>
      </c>
      <c r="D413" s="9" t="s">
        <v>60</v>
      </c>
      <c r="E413" t="s">
        <v>14</v>
      </c>
      <c r="F413" t="s">
        <v>757</v>
      </c>
      <c r="G413" s="8">
        <v>38</v>
      </c>
      <c r="H413" s="2"/>
      <c r="I413"/>
      <c r="J413"/>
      <c r="K413"/>
      <c r="L413"/>
      <c r="M413"/>
      <c r="N413"/>
      <c r="O413"/>
      <c r="P413"/>
      <c r="Q413"/>
      <c r="R413"/>
      <c r="S413"/>
      <c r="T413"/>
      <c r="U413"/>
      <c r="V413"/>
      <c r="W413"/>
      <c r="X413"/>
      <c r="Y413"/>
      <c r="Z413"/>
      <c r="AA413"/>
      <c r="AB413"/>
      <c r="AC413"/>
      <c r="AD413"/>
      <c r="AE413"/>
      <c r="AF413"/>
      <c r="AG413"/>
      <c r="AH413"/>
      <c r="AI413"/>
      <c r="AJ413"/>
      <c r="AK413"/>
      <c r="AL413"/>
      <c r="AM413"/>
      <c r="AN413" s="14"/>
      <c r="AO413" s="14"/>
      <c r="AP413" s="14"/>
      <c r="AQ413" s="14"/>
      <c r="AR413" s="14"/>
      <c r="AS413" s="14"/>
      <c r="AT413" s="14"/>
      <c r="AU413" s="14"/>
    </row>
    <row r="414" spans="1:47" x14ac:dyDescent="0.25">
      <c r="A414" s="9" t="s">
        <v>827</v>
      </c>
      <c r="B414" s="9" t="s">
        <v>255</v>
      </c>
      <c r="C414" s="9" t="s">
        <v>55</v>
      </c>
      <c r="D414" s="9" t="s">
        <v>60</v>
      </c>
      <c r="E414" t="s">
        <v>992</v>
      </c>
      <c r="F414" t="s">
        <v>757</v>
      </c>
      <c r="G414" s="8">
        <v>39</v>
      </c>
      <c r="H414" s="2"/>
      <c r="AN414" s="2"/>
      <c r="AO414" s="2"/>
      <c r="AP414" s="2"/>
      <c r="AQ414" s="2"/>
      <c r="AR414" s="2"/>
      <c r="AS414" s="2"/>
      <c r="AT414" s="2"/>
      <c r="AU414" s="2"/>
    </row>
    <row r="415" spans="1:47" x14ac:dyDescent="0.25">
      <c r="A415" s="9" t="s">
        <v>827</v>
      </c>
      <c r="B415" s="9" t="s">
        <v>255</v>
      </c>
      <c r="C415" s="9" t="s">
        <v>55</v>
      </c>
      <c r="D415" s="9" t="s">
        <v>60</v>
      </c>
      <c r="E415" t="s">
        <v>713</v>
      </c>
      <c r="F415" t="s">
        <v>757</v>
      </c>
      <c r="G415" s="8">
        <v>40</v>
      </c>
      <c r="H415" s="2"/>
      <c r="AN415" s="2"/>
      <c r="AO415" s="2"/>
      <c r="AP415" s="2"/>
      <c r="AQ415" s="2"/>
      <c r="AR415" s="2"/>
      <c r="AS415" s="2"/>
      <c r="AT415" s="2"/>
      <c r="AU415" s="2"/>
    </row>
    <row r="416" spans="1:47" x14ac:dyDescent="0.25">
      <c r="A416" s="9" t="s">
        <v>827</v>
      </c>
      <c r="B416" s="9" t="s">
        <v>255</v>
      </c>
      <c r="C416" s="9" t="s">
        <v>55</v>
      </c>
      <c r="D416" s="9" t="s">
        <v>60</v>
      </c>
      <c r="E416" t="s">
        <v>33</v>
      </c>
      <c r="F416" t="s">
        <v>757</v>
      </c>
      <c r="G416" s="8">
        <v>41</v>
      </c>
      <c r="H416" s="2"/>
      <c r="AN416" s="2"/>
      <c r="AO416" s="2"/>
      <c r="AP416" s="2"/>
      <c r="AQ416" s="2"/>
      <c r="AR416" s="2"/>
      <c r="AS416" s="2"/>
      <c r="AT416" s="2"/>
      <c r="AU416" s="2"/>
    </row>
    <row r="417" spans="1:47" s="15" customFormat="1" x14ac:dyDescent="0.25">
      <c r="A417" s="9" t="s">
        <v>827</v>
      </c>
      <c r="B417" s="9" t="s">
        <v>255</v>
      </c>
      <c r="C417" s="9" t="s">
        <v>55</v>
      </c>
      <c r="D417" s="9" t="s">
        <v>60</v>
      </c>
      <c r="E417" t="s">
        <v>16</v>
      </c>
      <c r="F417" t="s">
        <v>757</v>
      </c>
      <c r="G417" s="8">
        <v>42</v>
      </c>
      <c r="H417" s="2"/>
      <c r="I417"/>
      <c r="J417"/>
      <c r="K417"/>
      <c r="L417"/>
      <c r="M417"/>
      <c r="N417"/>
      <c r="O417"/>
      <c r="P417"/>
      <c r="Q417"/>
      <c r="R417"/>
      <c r="S417"/>
      <c r="T417"/>
      <c r="U417"/>
      <c r="V417"/>
      <c r="W417"/>
      <c r="X417"/>
      <c r="Y417"/>
      <c r="Z417"/>
      <c r="AA417"/>
      <c r="AB417"/>
      <c r="AC417"/>
      <c r="AD417"/>
      <c r="AE417"/>
      <c r="AF417"/>
      <c r="AG417"/>
      <c r="AH417"/>
      <c r="AI417"/>
      <c r="AJ417"/>
      <c r="AK417"/>
      <c r="AL417"/>
      <c r="AM417"/>
      <c r="AN417" s="14"/>
      <c r="AO417" s="14"/>
      <c r="AP417" s="14"/>
      <c r="AQ417" s="14"/>
      <c r="AR417" s="14"/>
      <c r="AS417" s="14"/>
      <c r="AT417" s="14"/>
      <c r="AU417" s="14"/>
    </row>
    <row r="418" spans="1:47" x14ac:dyDescent="0.25">
      <c r="A418" s="9" t="s">
        <v>827</v>
      </c>
      <c r="B418" s="9" t="s">
        <v>255</v>
      </c>
      <c r="C418" s="9" t="s">
        <v>55</v>
      </c>
      <c r="D418" s="9" t="s">
        <v>60</v>
      </c>
      <c r="E418" t="s">
        <v>39</v>
      </c>
      <c r="F418" t="s">
        <v>757</v>
      </c>
      <c r="G418" s="8">
        <v>43</v>
      </c>
      <c r="H418" s="2"/>
      <c r="AN418" s="2"/>
      <c r="AO418" s="2"/>
      <c r="AP418" s="2"/>
      <c r="AQ418" s="2"/>
      <c r="AR418" s="2"/>
      <c r="AS418" s="2"/>
      <c r="AT418" s="2"/>
      <c r="AU418" s="2"/>
    </row>
    <row r="419" spans="1:47" x14ac:dyDescent="0.25">
      <c r="A419" s="9" t="s">
        <v>827</v>
      </c>
      <c r="B419" s="9" t="s">
        <v>255</v>
      </c>
      <c r="C419" s="9" t="s">
        <v>55</v>
      </c>
      <c r="D419" s="9" t="s">
        <v>60</v>
      </c>
      <c r="E419" t="s">
        <v>34</v>
      </c>
      <c r="F419" t="s">
        <v>757</v>
      </c>
      <c r="G419" s="8">
        <v>44</v>
      </c>
      <c r="H419" s="2"/>
      <c r="AN419" s="2"/>
      <c r="AO419" s="2"/>
      <c r="AP419" s="2"/>
      <c r="AQ419" s="2"/>
      <c r="AR419" s="2"/>
      <c r="AS419" s="2"/>
      <c r="AT419" s="2"/>
      <c r="AU419" s="2"/>
    </row>
    <row r="420" spans="1:47" s="15" customFormat="1" x14ac:dyDescent="0.25">
      <c r="A420" s="9" t="s">
        <v>827</v>
      </c>
      <c r="B420" s="9" t="s">
        <v>255</v>
      </c>
      <c r="C420" s="9" t="s">
        <v>55</v>
      </c>
      <c r="D420" s="9" t="s">
        <v>60</v>
      </c>
      <c r="E420" t="s">
        <v>24</v>
      </c>
      <c r="F420" t="s">
        <v>757</v>
      </c>
      <c r="G420" s="8">
        <v>45</v>
      </c>
      <c r="H420" s="2"/>
      <c r="I420"/>
      <c r="J420"/>
      <c r="K420"/>
      <c r="L420"/>
      <c r="M420"/>
      <c r="N420"/>
      <c r="O420"/>
      <c r="P420"/>
      <c r="Q420"/>
      <c r="R420"/>
      <c r="S420"/>
      <c r="T420"/>
      <c r="U420"/>
      <c r="V420"/>
      <c r="W420"/>
      <c r="X420"/>
      <c r="Y420"/>
      <c r="Z420"/>
      <c r="AA420"/>
      <c r="AB420"/>
      <c r="AC420"/>
      <c r="AD420"/>
      <c r="AE420"/>
      <c r="AF420"/>
      <c r="AG420"/>
      <c r="AH420"/>
      <c r="AI420"/>
      <c r="AJ420"/>
      <c r="AK420"/>
      <c r="AL420"/>
      <c r="AM420"/>
      <c r="AN420" s="14"/>
      <c r="AO420" s="14"/>
      <c r="AP420" s="14"/>
      <c r="AQ420" s="14"/>
      <c r="AR420" s="14"/>
      <c r="AS420" s="14"/>
      <c r="AT420" s="14"/>
      <c r="AU420" s="14"/>
    </row>
    <row r="421" spans="1:47" x14ac:dyDescent="0.25">
      <c r="A421" s="9" t="s">
        <v>827</v>
      </c>
      <c r="B421" s="9" t="s">
        <v>255</v>
      </c>
      <c r="C421" s="9" t="s">
        <v>55</v>
      </c>
      <c r="D421" s="9" t="s">
        <v>60</v>
      </c>
      <c r="E421" t="s">
        <v>35</v>
      </c>
      <c r="F421" t="s">
        <v>757</v>
      </c>
      <c r="G421" s="9">
        <v>46</v>
      </c>
      <c r="H421" s="2"/>
      <c r="AN421" s="2"/>
      <c r="AO421" s="2"/>
      <c r="AP421" s="2"/>
      <c r="AQ421" s="2"/>
      <c r="AR421" s="2"/>
      <c r="AS421" s="2"/>
      <c r="AT421" s="2"/>
      <c r="AU421" s="2"/>
    </row>
    <row r="422" spans="1:47" x14ac:dyDescent="0.25">
      <c r="A422" s="6" t="s">
        <v>65</v>
      </c>
      <c r="B422" s="6" t="s">
        <v>60</v>
      </c>
      <c r="C422" s="6" t="s">
        <v>66</v>
      </c>
      <c r="D422" s="6" t="s">
        <v>60</v>
      </c>
      <c r="E422" s="6"/>
      <c r="F422" s="10"/>
      <c r="G422" s="6"/>
      <c r="H422" s="6" t="s">
        <v>993</v>
      </c>
      <c r="AN422" s="2"/>
      <c r="AO422" s="2"/>
      <c r="AP422" s="2"/>
      <c r="AQ422" s="2"/>
      <c r="AR422" s="2"/>
      <c r="AS422" s="2"/>
      <c r="AT422" s="2"/>
      <c r="AU422" s="2"/>
    </row>
    <row r="423" spans="1:47" x14ac:dyDescent="0.25">
      <c r="A423" s="9" t="s">
        <v>994</v>
      </c>
      <c r="B423" s="9" t="s">
        <v>78</v>
      </c>
      <c r="C423" s="9" t="s">
        <v>77</v>
      </c>
      <c r="D423" s="9" t="s">
        <v>79</v>
      </c>
      <c r="F423" s="8"/>
      <c r="H423" s="9" t="s">
        <v>995</v>
      </c>
      <c r="AN423" s="2"/>
      <c r="AO423" s="2"/>
      <c r="AP423" s="2"/>
      <c r="AQ423" s="2"/>
      <c r="AR423" s="2"/>
      <c r="AS423" s="2"/>
      <c r="AT423" s="2"/>
      <c r="AU423" s="2"/>
    </row>
    <row r="424" spans="1:47" x14ac:dyDescent="0.25">
      <c r="A424" s="9" t="s">
        <v>996</v>
      </c>
      <c r="B424" s="9" t="s">
        <v>80</v>
      </c>
      <c r="C424" s="9" t="s">
        <v>77</v>
      </c>
      <c r="D424" s="9" t="s">
        <v>81</v>
      </c>
      <c r="E424" s="8"/>
      <c r="F424" s="8"/>
      <c r="H424" s="9" t="s">
        <v>995</v>
      </c>
      <c r="AN424" s="2"/>
      <c r="AO424" s="2"/>
      <c r="AP424" s="2"/>
      <c r="AQ424" s="2"/>
      <c r="AR424" s="2"/>
      <c r="AS424" s="2"/>
      <c r="AT424" s="2"/>
      <c r="AU424" s="2"/>
    </row>
    <row r="425" spans="1:47" x14ac:dyDescent="0.25">
      <c r="A425" s="9" t="s">
        <v>997</v>
      </c>
      <c r="B425" s="9" t="s">
        <v>82</v>
      </c>
      <c r="C425" s="9" t="s">
        <v>77</v>
      </c>
      <c r="D425" s="9" t="s">
        <v>83</v>
      </c>
      <c r="E425" s="8"/>
      <c r="F425" s="8"/>
      <c r="H425" s="9" t="s">
        <v>995</v>
      </c>
      <c r="AN425" s="2"/>
      <c r="AO425" s="2"/>
      <c r="AP425" s="2"/>
      <c r="AQ425" s="2"/>
      <c r="AR425" s="2"/>
      <c r="AS425" s="2"/>
      <c r="AT425" s="2"/>
      <c r="AU425" s="2"/>
    </row>
    <row r="426" spans="1:47" x14ac:dyDescent="0.25">
      <c r="A426" s="9" t="s">
        <v>998</v>
      </c>
      <c r="B426" s="9" t="s">
        <v>84</v>
      </c>
      <c r="C426" s="9" t="s">
        <v>77</v>
      </c>
      <c r="D426" s="9" t="s">
        <v>85</v>
      </c>
      <c r="E426" s="8"/>
      <c r="F426" s="8"/>
      <c r="H426" s="9" t="s">
        <v>995</v>
      </c>
      <c r="AN426" s="2"/>
      <c r="AO426" s="2"/>
      <c r="AP426" s="2"/>
      <c r="AQ426" s="2"/>
      <c r="AR426" s="2"/>
      <c r="AS426" s="2"/>
      <c r="AT426" s="2"/>
      <c r="AU426" s="2"/>
    </row>
    <row r="427" spans="1:47" x14ac:dyDescent="0.25">
      <c r="A427" s="9" t="s">
        <v>999</v>
      </c>
      <c r="B427" s="9" t="s">
        <v>76</v>
      </c>
      <c r="C427" s="9" t="s">
        <v>77</v>
      </c>
      <c r="D427" s="9" t="s">
        <v>54</v>
      </c>
      <c r="E427" s="8"/>
      <c r="F427" s="8"/>
      <c r="H427" s="9" t="s">
        <v>995</v>
      </c>
      <c r="AN427" s="2"/>
      <c r="AO427" s="2"/>
      <c r="AP427" s="2"/>
      <c r="AQ427" s="2"/>
      <c r="AR427" s="2"/>
      <c r="AS427" s="2"/>
      <c r="AT427" s="2"/>
      <c r="AU427" s="2"/>
    </row>
    <row r="428" spans="1:47" x14ac:dyDescent="0.25">
      <c r="A428" s="9" t="s">
        <v>1000</v>
      </c>
      <c r="B428" s="9" t="s">
        <v>99</v>
      </c>
      <c r="C428" s="9" t="s">
        <v>55</v>
      </c>
      <c r="D428" s="9" t="s">
        <v>81</v>
      </c>
      <c r="E428" s="8"/>
      <c r="F428" s="8"/>
      <c r="H428" s="2"/>
      <c r="AN428" s="2"/>
      <c r="AO428" s="2"/>
      <c r="AP428" s="2"/>
      <c r="AQ428" s="2"/>
      <c r="AR428" s="2"/>
      <c r="AS428" s="2"/>
      <c r="AT428" s="2"/>
      <c r="AU428" s="2"/>
    </row>
    <row r="429" spans="1:47" s="15" customFormat="1" x14ac:dyDescent="0.25">
      <c r="A429" s="9" t="s">
        <v>1001</v>
      </c>
      <c r="B429" s="9" t="s">
        <v>105</v>
      </c>
      <c r="C429" s="9" t="s">
        <v>77</v>
      </c>
      <c r="D429" s="9" t="s">
        <v>54</v>
      </c>
      <c r="E429" s="8"/>
      <c r="F429" s="8"/>
      <c r="G429" s="9"/>
      <c r="H429" s="2"/>
      <c r="I429"/>
      <c r="J429"/>
      <c r="K429"/>
      <c r="L429"/>
      <c r="M429"/>
      <c r="N429"/>
      <c r="O429"/>
      <c r="P429"/>
      <c r="Q429"/>
      <c r="R429"/>
      <c r="S429"/>
      <c r="T429"/>
      <c r="U429"/>
      <c r="V429"/>
      <c r="W429"/>
      <c r="X429"/>
      <c r="Y429"/>
      <c r="Z429"/>
      <c r="AA429"/>
      <c r="AB429"/>
      <c r="AC429"/>
      <c r="AD429"/>
      <c r="AE429"/>
      <c r="AF429"/>
      <c r="AG429"/>
      <c r="AH429"/>
      <c r="AI429"/>
      <c r="AJ429"/>
      <c r="AK429"/>
      <c r="AL429"/>
      <c r="AM429"/>
      <c r="AN429" s="14"/>
      <c r="AO429" s="14"/>
      <c r="AP429" s="14"/>
      <c r="AQ429" s="14"/>
      <c r="AR429" s="14"/>
      <c r="AS429" s="14"/>
      <c r="AT429" s="14"/>
      <c r="AU429" s="14"/>
    </row>
    <row r="430" spans="1:47" x14ac:dyDescent="0.25">
      <c r="A430" s="9" t="s">
        <v>1002</v>
      </c>
      <c r="B430" s="9" t="s">
        <v>555</v>
      </c>
      <c r="C430" s="9" t="s">
        <v>55</v>
      </c>
      <c r="D430" s="9" t="s">
        <v>60</v>
      </c>
      <c r="E430" s="8"/>
      <c r="F430" s="8"/>
      <c r="H430" s="2"/>
      <c r="AN430" s="2"/>
      <c r="AO430" s="2"/>
      <c r="AP430" s="2"/>
      <c r="AQ430" s="2"/>
      <c r="AR430" s="2"/>
      <c r="AS430" s="2"/>
      <c r="AT430" s="2"/>
      <c r="AU430" s="2"/>
    </row>
    <row r="431" spans="1:47" x14ac:dyDescent="0.25">
      <c r="A431" s="9" t="s">
        <v>110</v>
      </c>
      <c r="B431" s="9" t="s">
        <v>111</v>
      </c>
      <c r="C431" s="9" t="s">
        <v>112</v>
      </c>
      <c r="D431" s="9" t="s">
        <v>54</v>
      </c>
      <c r="E431" s="8"/>
      <c r="F431" s="8"/>
      <c r="H431" s="2"/>
      <c r="AN431" s="2"/>
      <c r="AO431" s="2"/>
      <c r="AP431" s="2"/>
      <c r="AQ431" s="2"/>
      <c r="AR431" s="2"/>
      <c r="AS431" s="2"/>
      <c r="AT431" s="2"/>
      <c r="AU431" s="2"/>
    </row>
    <row r="432" spans="1:47" x14ac:dyDescent="0.25">
      <c r="A432" s="9" t="s">
        <v>1003</v>
      </c>
      <c r="B432" s="9" t="s">
        <v>71</v>
      </c>
      <c r="C432" s="9" t="s">
        <v>55</v>
      </c>
      <c r="D432" s="9" t="s">
        <v>60</v>
      </c>
      <c r="E432" s="8"/>
      <c r="F432" s="8"/>
      <c r="H432" s="2"/>
      <c r="AN432" s="2"/>
      <c r="AO432" s="2"/>
      <c r="AP432" s="2"/>
      <c r="AQ432" s="2"/>
      <c r="AR432" s="2"/>
      <c r="AS432" s="2"/>
      <c r="AT432" s="2"/>
      <c r="AU432" s="2"/>
    </row>
    <row r="433" spans="1:47" s="15" customFormat="1" x14ac:dyDescent="0.25">
      <c r="A433" s="9" t="s">
        <v>119</v>
      </c>
      <c r="B433" s="9" t="s">
        <v>120</v>
      </c>
      <c r="C433" s="9" t="s">
        <v>121</v>
      </c>
      <c r="D433" s="9" t="s">
        <v>54</v>
      </c>
      <c r="E433" s="8"/>
      <c r="F433" s="8"/>
      <c r="G433" s="9"/>
      <c r="H433" s="2"/>
      <c r="I433"/>
      <c r="J433"/>
      <c r="K433"/>
      <c r="L433"/>
      <c r="M433"/>
      <c r="N433"/>
      <c r="O433"/>
      <c r="P433"/>
      <c r="Q433"/>
      <c r="R433"/>
      <c r="S433"/>
      <c r="T433"/>
      <c r="U433"/>
      <c r="V433"/>
      <c r="W433"/>
      <c r="X433"/>
      <c r="Y433"/>
      <c r="Z433"/>
      <c r="AA433"/>
      <c r="AB433"/>
      <c r="AC433"/>
      <c r="AD433"/>
      <c r="AE433"/>
      <c r="AF433"/>
      <c r="AG433"/>
      <c r="AH433"/>
      <c r="AI433"/>
      <c r="AJ433"/>
      <c r="AK433"/>
      <c r="AL433"/>
      <c r="AM433"/>
      <c r="AN433" s="14"/>
      <c r="AO433" s="14"/>
      <c r="AP433" s="14"/>
      <c r="AQ433" s="14"/>
      <c r="AR433" s="14"/>
      <c r="AS433" s="14"/>
      <c r="AT433" s="14"/>
      <c r="AU433" s="14"/>
    </row>
    <row r="434" spans="1:47" x14ac:dyDescent="0.25">
      <c r="A434" s="9" t="s">
        <v>1004</v>
      </c>
      <c r="B434" s="9" t="s">
        <v>125</v>
      </c>
      <c r="C434" s="9" t="s">
        <v>121</v>
      </c>
      <c r="D434" s="9" t="s">
        <v>54</v>
      </c>
      <c r="E434" s="8"/>
      <c r="F434" s="8"/>
      <c r="H434" s="2"/>
      <c r="AN434" s="2"/>
      <c r="AO434" s="2"/>
      <c r="AP434" s="2"/>
      <c r="AQ434" s="2"/>
      <c r="AR434" s="2"/>
      <c r="AS434" s="2"/>
      <c r="AT434" s="2"/>
      <c r="AU434" s="2"/>
    </row>
    <row r="435" spans="1:47" x14ac:dyDescent="0.25">
      <c r="A435" s="9" t="s">
        <v>1005</v>
      </c>
      <c r="B435" s="9" t="s">
        <v>131</v>
      </c>
      <c r="C435" s="9" t="s">
        <v>132</v>
      </c>
      <c r="D435" s="9" t="s">
        <v>83</v>
      </c>
      <c r="E435" s="8"/>
      <c r="F435" s="8"/>
      <c r="H435" s="2"/>
      <c r="AN435" s="2"/>
      <c r="AO435" s="2"/>
      <c r="AP435" s="2"/>
      <c r="AQ435" s="2"/>
      <c r="AR435" s="2"/>
      <c r="AS435" s="2"/>
      <c r="AT435" s="2"/>
      <c r="AU435" s="2"/>
    </row>
    <row r="436" spans="1:47" x14ac:dyDescent="0.25">
      <c r="A436" s="9" t="s">
        <v>1006</v>
      </c>
      <c r="B436" s="9" t="s">
        <v>139</v>
      </c>
      <c r="C436" s="9" t="s">
        <v>55</v>
      </c>
      <c r="D436" s="9" t="s">
        <v>54</v>
      </c>
      <c r="E436" s="8"/>
      <c r="F436" s="8"/>
      <c r="H436" s="2"/>
      <c r="AN436" s="2"/>
      <c r="AO436" s="2"/>
      <c r="AP436" s="2"/>
      <c r="AQ436" s="2"/>
      <c r="AR436" s="2"/>
      <c r="AS436" s="2"/>
      <c r="AT436" s="2"/>
      <c r="AU436" s="2"/>
    </row>
    <row r="437" spans="1:47" x14ac:dyDescent="0.25">
      <c r="A437" s="12" t="s">
        <v>1007</v>
      </c>
      <c r="B437" s="12" t="s">
        <v>141</v>
      </c>
      <c r="C437" s="12" t="s">
        <v>55</v>
      </c>
      <c r="D437" s="12" t="s">
        <v>60</v>
      </c>
      <c r="E437" s="12"/>
      <c r="F437" s="13"/>
      <c r="G437" s="12"/>
      <c r="H437" s="13" t="s">
        <v>1008</v>
      </c>
      <c r="AN437" s="2"/>
      <c r="AO437" s="2"/>
      <c r="AP437" s="2"/>
      <c r="AQ437" s="2"/>
      <c r="AR437" s="2"/>
      <c r="AS437" s="2"/>
      <c r="AT437" s="2"/>
      <c r="AU437" s="2"/>
    </row>
    <row r="438" spans="1:47" x14ac:dyDescent="0.25">
      <c r="A438" s="9" t="s">
        <v>1009</v>
      </c>
      <c r="B438" s="9" t="s">
        <v>143</v>
      </c>
      <c r="C438" s="9" t="s">
        <v>77</v>
      </c>
      <c r="D438" s="9" t="s">
        <v>54</v>
      </c>
      <c r="E438" s="8"/>
      <c r="F438" s="8"/>
      <c r="H438" s="2"/>
      <c r="AN438" s="2"/>
      <c r="AO438" s="2"/>
      <c r="AP438" s="2"/>
      <c r="AQ438" s="2"/>
      <c r="AR438" s="2"/>
      <c r="AS438" s="2"/>
      <c r="AT438" s="2"/>
      <c r="AU438" s="2"/>
    </row>
    <row r="439" spans="1:47" x14ac:dyDescent="0.25">
      <c r="A439" s="9" t="s">
        <v>1010</v>
      </c>
      <c r="B439" s="9" t="s">
        <v>145</v>
      </c>
      <c r="C439" s="9" t="s">
        <v>64</v>
      </c>
      <c r="D439" s="9" t="s">
        <v>83</v>
      </c>
      <c r="E439" s="8"/>
      <c r="F439" s="8"/>
      <c r="H439" s="2"/>
      <c r="AN439" s="2"/>
      <c r="AO439" s="2"/>
      <c r="AP439" s="2"/>
      <c r="AQ439" s="2"/>
      <c r="AR439" s="2"/>
      <c r="AS439" s="2"/>
      <c r="AT439" s="2"/>
      <c r="AU439" s="2"/>
    </row>
    <row r="440" spans="1:47" x14ac:dyDescent="0.25">
      <c r="A440" s="9" t="s">
        <v>146</v>
      </c>
      <c r="B440" s="9" t="s">
        <v>147</v>
      </c>
      <c r="C440" s="9" t="s">
        <v>74</v>
      </c>
      <c r="D440" s="9" t="s">
        <v>83</v>
      </c>
      <c r="E440" s="8"/>
      <c r="F440" s="8"/>
      <c r="H440" s="2"/>
      <c r="AN440" s="2"/>
      <c r="AO440" s="2"/>
      <c r="AP440" s="2"/>
      <c r="AQ440" s="2"/>
      <c r="AR440" s="2"/>
      <c r="AS440" s="2"/>
      <c r="AT440" s="2"/>
      <c r="AU440" s="2"/>
    </row>
    <row r="441" spans="1:47" x14ac:dyDescent="0.25">
      <c r="A441" s="9" t="s">
        <v>1011</v>
      </c>
      <c r="B441" s="9" t="s">
        <v>153</v>
      </c>
      <c r="C441" s="9" t="s">
        <v>74</v>
      </c>
      <c r="D441" s="9" t="s">
        <v>54</v>
      </c>
      <c r="E441" s="8"/>
      <c r="F441" s="8"/>
      <c r="H441" s="2"/>
      <c r="AN441" s="2"/>
      <c r="AO441" s="2"/>
      <c r="AP441" s="2"/>
      <c r="AQ441" s="2"/>
      <c r="AR441" s="2"/>
      <c r="AS441" s="2"/>
      <c r="AT441" s="2"/>
      <c r="AU441" s="2"/>
    </row>
    <row r="442" spans="1:47" s="15" customFormat="1" x14ac:dyDescent="0.25">
      <c r="A442" s="9" t="s">
        <v>158</v>
      </c>
      <c r="B442" s="9" t="s">
        <v>159</v>
      </c>
      <c r="C442" s="9" t="s">
        <v>74</v>
      </c>
      <c r="D442" s="9" t="s">
        <v>54</v>
      </c>
      <c r="E442" s="8"/>
      <c r="F442" s="8"/>
      <c r="G442" s="9"/>
      <c r="H442" s="2"/>
      <c r="I442"/>
      <c r="J442"/>
      <c r="K442"/>
      <c r="L442"/>
      <c r="M442"/>
      <c r="N442"/>
      <c r="O442"/>
      <c r="P442"/>
      <c r="Q442"/>
      <c r="R442"/>
      <c r="S442"/>
      <c r="T442"/>
      <c r="U442"/>
      <c r="V442"/>
      <c r="W442"/>
      <c r="X442"/>
      <c r="Y442"/>
      <c r="Z442"/>
      <c r="AA442"/>
      <c r="AB442"/>
      <c r="AC442"/>
      <c r="AD442"/>
      <c r="AE442"/>
      <c r="AF442"/>
      <c r="AG442"/>
      <c r="AH442"/>
      <c r="AI442"/>
      <c r="AJ442"/>
      <c r="AK442"/>
      <c r="AL442"/>
      <c r="AM442"/>
      <c r="AN442" s="14"/>
      <c r="AO442" s="14"/>
      <c r="AP442" s="14"/>
      <c r="AQ442" s="14"/>
      <c r="AR442" s="14"/>
      <c r="AS442" s="14"/>
      <c r="AT442" s="14"/>
      <c r="AU442" s="14"/>
    </row>
    <row r="443" spans="1:47" x14ac:dyDescent="0.25">
      <c r="A443" s="9" t="s">
        <v>1012</v>
      </c>
      <c r="B443" s="9" t="s">
        <v>161</v>
      </c>
      <c r="C443" s="9" t="s">
        <v>55</v>
      </c>
      <c r="D443" s="9" t="s">
        <v>83</v>
      </c>
      <c r="E443" s="8"/>
      <c r="F443" s="8"/>
      <c r="H443" s="2"/>
      <c r="AN443" s="2"/>
      <c r="AO443" s="2"/>
      <c r="AP443" s="2"/>
      <c r="AQ443" s="2"/>
      <c r="AR443" s="2"/>
      <c r="AS443" s="2"/>
      <c r="AT443" s="2"/>
      <c r="AU443" s="2"/>
    </row>
    <row r="444" spans="1:47" s="15" customFormat="1" x14ac:dyDescent="0.25">
      <c r="A444" s="9" t="s">
        <v>1013</v>
      </c>
      <c r="B444" s="9" t="s">
        <v>163</v>
      </c>
      <c r="C444" s="9" t="s">
        <v>74</v>
      </c>
      <c r="D444" s="9" t="s">
        <v>83</v>
      </c>
      <c r="E444" s="8"/>
      <c r="F444" s="8"/>
      <c r="G444" s="9"/>
      <c r="H444" s="2"/>
      <c r="I444"/>
      <c r="J444"/>
      <c r="K444"/>
      <c r="L444"/>
      <c r="M444"/>
      <c r="N444"/>
      <c r="O444"/>
      <c r="P444"/>
      <c r="Q444"/>
      <c r="R444"/>
      <c r="S444"/>
      <c r="T444"/>
      <c r="U444"/>
      <c r="V444"/>
      <c r="W444"/>
      <c r="X444"/>
      <c r="Y444"/>
      <c r="Z444"/>
      <c r="AA444"/>
      <c r="AB444"/>
      <c r="AC444"/>
      <c r="AD444"/>
      <c r="AE444"/>
      <c r="AF444"/>
      <c r="AG444"/>
      <c r="AH444"/>
      <c r="AI444"/>
      <c r="AJ444"/>
      <c r="AK444"/>
      <c r="AL444"/>
      <c r="AM444"/>
      <c r="AN444" s="14"/>
      <c r="AO444" s="14"/>
      <c r="AP444" s="14"/>
      <c r="AQ444" s="14"/>
      <c r="AR444" s="14"/>
      <c r="AS444" s="14"/>
      <c r="AT444" s="14"/>
      <c r="AU444" s="14"/>
    </row>
    <row r="445" spans="1:47" s="15" customFormat="1" x14ac:dyDescent="0.25">
      <c r="A445" s="9" t="s">
        <v>1014</v>
      </c>
      <c r="B445" s="9" t="s">
        <v>167</v>
      </c>
      <c r="C445" s="9" t="s">
        <v>74</v>
      </c>
      <c r="D445" s="9" t="s">
        <v>79</v>
      </c>
      <c r="E445" s="8"/>
      <c r="F445" s="8"/>
      <c r="G445" s="9"/>
      <c r="H445" s="2"/>
      <c r="I445"/>
      <c r="J445"/>
      <c r="K445"/>
      <c r="L445"/>
      <c r="M445"/>
      <c r="N445"/>
      <c r="O445"/>
      <c r="P445"/>
      <c r="Q445"/>
      <c r="R445"/>
      <c r="S445"/>
      <c r="T445"/>
      <c r="U445"/>
      <c r="V445"/>
      <c r="W445"/>
      <c r="X445"/>
      <c r="Y445"/>
      <c r="Z445"/>
      <c r="AA445"/>
      <c r="AB445"/>
      <c r="AC445"/>
      <c r="AD445"/>
      <c r="AE445"/>
      <c r="AF445"/>
      <c r="AG445"/>
      <c r="AH445"/>
      <c r="AI445"/>
      <c r="AJ445"/>
      <c r="AK445"/>
      <c r="AL445"/>
      <c r="AM445"/>
      <c r="AN445" s="14"/>
      <c r="AO445" s="14"/>
      <c r="AP445" s="14"/>
      <c r="AQ445" s="14"/>
      <c r="AR445" s="14"/>
      <c r="AS445" s="14"/>
      <c r="AT445" s="14"/>
      <c r="AU445" s="14"/>
    </row>
    <row r="446" spans="1:47" x14ac:dyDescent="0.25">
      <c r="A446" s="9" t="s">
        <v>1015</v>
      </c>
      <c r="B446" s="9" t="s">
        <v>169</v>
      </c>
      <c r="C446" s="9" t="s">
        <v>77</v>
      </c>
      <c r="D446" s="9" t="s">
        <v>54</v>
      </c>
      <c r="E446" s="8"/>
      <c r="F446" s="8"/>
      <c r="H446" s="2"/>
      <c r="AN446" s="2"/>
      <c r="AO446" s="2"/>
      <c r="AP446" s="2"/>
      <c r="AQ446" s="2"/>
      <c r="AR446" s="2"/>
      <c r="AS446" s="2"/>
      <c r="AT446" s="2"/>
      <c r="AU446" s="2"/>
    </row>
    <row r="447" spans="1:47" x14ac:dyDescent="0.25">
      <c r="A447" s="9" t="s">
        <v>1016</v>
      </c>
      <c r="B447" s="9" t="s">
        <v>171</v>
      </c>
      <c r="C447" s="9" t="s">
        <v>64</v>
      </c>
      <c r="D447" s="9" t="s">
        <v>60</v>
      </c>
      <c r="E447" s="8"/>
      <c r="F447" s="8"/>
      <c r="H447" s="2"/>
      <c r="AN447" s="2"/>
      <c r="AO447" s="2"/>
      <c r="AP447" s="2"/>
      <c r="AQ447" s="2"/>
      <c r="AR447" s="2"/>
      <c r="AS447" s="2"/>
      <c r="AT447" s="2"/>
      <c r="AU447" s="2"/>
    </row>
    <row r="448" spans="1:47" x14ac:dyDescent="0.25">
      <c r="A448" s="9" t="s">
        <v>1017</v>
      </c>
      <c r="B448" s="9" t="s">
        <v>173</v>
      </c>
      <c r="C448" s="9" t="s">
        <v>74</v>
      </c>
      <c r="D448" s="9" t="s">
        <v>54</v>
      </c>
      <c r="E448" s="8"/>
      <c r="F448" s="8"/>
      <c r="H448" s="2"/>
      <c r="AN448" s="2"/>
      <c r="AO448" s="2"/>
      <c r="AP448" s="2"/>
      <c r="AQ448" s="2"/>
      <c r="AR448" s="2"/>
      <c r="AS448" s="2"/>
      <c r="AT448" s="2"/>
      <c r="AU448" s="2"/>
    </row>
    <row r="449" spans="1:47" x14ac:dyDescent="0.25">
      <c r="A449" s="9" t="s">
        <v>1018</v>
      </c>
      <c r="B449" s="9" t="s">
        <v>604</v>
      </c>
      <c r="C449" s="9" t="s">
        <v>77</v>
      </c>
      <c r="D449" s="9" t="s">
        <v>54</v>
      </c>
      <c r="F449" s="8"/>
      <c r="H449" s="8" t="s">
        <v>1019</v>
      </c>
      <c r="AN449" s="2"/>
      <c r="AO449" s="2"/>
      <c r="AP449" s="2"/>
      <c r="AQ449" s="2"/>
      <c r="AR449" s="2"/>
      <c r="AS449" s="2"/>
      <c r="AT449" s="2"/>
      <c r="AU449" s="2"/>
    </row>
    <row r="450" spans="1:47" x14ac:dyDescent="0.25">
      <c r="A450" s="9" t="s">
        <v>1020</v>
      </c>
      <c r="B450" s="9" t="s">
        <v>378</v>
      </c>
      <c r="C450" s="9" t="s">
        <v>77</v>
      </c>
      <c r="D450" s="9" t="s">
        <v>83</v>
      </c>
      <c r="E450" s="8"/>
      <c r="F450" s="8"/>
      <c r="H450" s="2"/>
      <c r="AN450" s="2"/>
      <c r="AO450" s="2"/>
      <c r="AP450" s="2"/>
      <c r="AQ450" s="2"/>
      <c r="AR450" s="2"/>
      <c r="AS450" s="2"/>
      <c r="AT450" s="2"/>
      <c r="AU450" s="2"/>
    </row>
    <row r="451" spans="1:47" x14ac:dyDescent="0.25">
      <c r="A451" s="9" t="s">
        <v>178</v>
      </c>
      <c r="B451" s="9" t="s">
        <v>179</v>
      </c>
      <c r="C451" s="9" t="s">
        <v>74</v>
      </c>
      <c r="D451" s="9" t="s">
        <v>54</v>
      </c>
      <c r="E451" s="8"/>
      <c r="F451" s="8"/>
      <c r="H451" s="2"/>
      <c r="AN451" s="2"/>
      <c r="AO451" s="2"/>
      <c r="AP451" s="2"/>
      <c r="AQ451" s="2"/>
      <c r="AR451" s="2"/>
      <c r="AS451" s="2"/>
      <c r="AT451" s="2"/>
      <c r="AU451" s="2"/>
    </row>
    <row r="452" spans="1:47" s="15" customFormat="1" x14ac:dyDescent="0.25">
      <c r="A452" s="9" t="s">
        <v>1021</v>
      </c>
      <c r="B452" s="9" t="s">
        <v>181</v>
      </c>
      <c r="C452" s="9" t="s">
        <v>74</v>
      </c>
      <c r="D452" s="9" t="s">
        <v>83</v>
      </c>
      <c r="E452" s="8"/>
      <c r="F452" s="8"/>
      <c r="G452" s="9"/>
      <c r="H452" s="2"/>
      <c r="I452"/>
      <c r="J452"/>
      <c r="K452"/>
      <c r="L452"/>
      <c r="M452"/>
      <c r="N452"/>
      <c r="O452"/>
      <c r="P452"/>
      <c r="Q452"/>
      <c r="R452"/>
      <c r="S452"/>
      <c r="T452"/>
      <c r="U452"/>
      <c r="V452"/>
      <c r="W452"/>
      <c r="X452"/>
      <c r="Y452"/>
      <c r="Z452"/>
      <c r="AA452"/>
      <c r="AB452"/>
      <c r="AC452"/>
      <c r="AD452"/>
      <c r="AE452"/>
      <c r="AF452"/>
      <c r="AG452"/>
      <c r="AH452"/>
      <c r="AI452"/>
      <c r="AJ452"/>
      <c r="AK452"/>
      <c r="AL452"/>
      <c r="AM452"/>
      <c r="AN452" s="14"/>
      <c r="AO452" s="14"/>
      <c r="AP452" s="14"/>
      <c r="AQ452" s="14"/>
      <c r="AR452" s="14"/>
      <c r="AS452" s="14"/>
      <c r="AT452" s="14"/>
      <c r="AU452" s="14"/>
    </row>
    <row r="453" spans="1:47" x14ac:dyDescent="0.25">
      <c r="A453" s="9" t="s">
        <v>1022</v>
      </c>
      <c r="B453" s="9" t="s">
        <v>183</v>
      </c>
      <c r="C453" s="9" t="s">
        <v>55</v>
      </c>
      <c r="D453" s="9" t="s">
        <v>184</v>
      </c>
      <c r="F453" s="8"/>
      <c r="H453" s="8" t="s">
        <v>1023</v>
      </c>
      <c r="AN453" s="2"/>
      <c r="AO453" s="2"/>
      <c r="AP453" s="2"/>
      <c r="AQ453" s="2"/>
      <c r="AR453" s="2"/>
      <c r="AS453" s="2"/>
      <c r="AT453" s="2"/>
      <c r="AU453" s="2"/>
    </row>
    <row r="454" spans="1:47" x14ac:dyDescent="0.25">
      <c r="A454" s="9" t="s">
        <v>1024</v>
      </c>
      <c r="B454" s="9" t="s">
        <v>188</v>
      </c>
      <c r="C454" s="9" t="s">
        <v>919</v>
      </c>
      <c r="D454" s="9" t="s">
        <v>85</v>
      </c>
      <c r="E454" s="8"/>
      <c r="F454" s="8"/>
      <c r="H454" s="2"/>
      <c r="AN454" s="2"/>
      <c r="AO454" s="2"/>
      <c r="AP454" s="2"/>
      <c r="AQ454" s="2"/>
      <c r="AR454" s="2"/>
      <c r="AS454" s="2"/>
      <c r="AT454" s="2"/>
      <c r="AU454" s="2"/>
    </row>
    <row r="455" spans="1:47" x14ac:dyDescent="0.25">
      <c r="A455" s="9" t="s">
        <v>1025</v>
      </c>
      <c r="B455" s="9" t="s">
        <v>191</v>
      </c>
      <c r="C455" s="9" t="s">
        <v>74</v>
      </c>
      <c r="D455" s="9" t="s">
        <v>54</v>
      </c>
      <c r="F455" s="8"/>
      <c r="H455" s="8" t="s">
        <v>56</v>
      </c>
      <c r="AN455" s="2"/>
      <c r="AO455" s="2"/>
      <c r="AP455" s="2"/>
      <c r="AQ455" s="2"/>
      <c r="AR455" s="2"/>
      <c r="AS455" s="2"/>
      <c r="AT455" s="2"/>
      <c r="AU455" s="2"/>
    </row>
    <row r="456" spans="1:47" x14ac:dyDescent="0.25">
      <c r="A456" s="9" t="s">
        <v>1026</v>
      </c>
      <c r="B456" s="9" t="s">
        <v>195</v>
      </c>
      <c r="C456" s="9" t="s">
        <v>919</v>
      </c>
      <c r="D456" s="9" t="s">
        <v>83</v>
      </c>
      <c r="E456" s="8"/>
      <c r="F456" s="8"/>
      <c r="H456" s="2"/>
      <c r="AN456" s="2"/>
      <c r="AO456" s="2"/>
      <c r="AP456" s="2"/>
      <c r="AQ456" s="2"/>
      <c r="AR456" s="2"/>
      <c r="AS456" s="2"/>
      <c r="AT456" s="2"/>
      <c r="AU456" s="2"/>
    </row>
    <row r="457" spans="1:47" x14ac:dyDescent="0.25">
      <c r="A457" s="9" t="s">
        <v>1027</v>
      </c>
      <c r="B457" s="9" t="s">
        <v>202</v>
      </c>
      <c r="C457" s="9" t="s">
        <v>74</v>
      </c>
      <c r="D457" s="9" t="s">
        <v>54</v>
      </c>
      <c r="E457" s="8"/>
      <c r="F457" s="8"/>
      <c r="H457" s="2"/>
      <c r="AN457" s="2"/>
      <c r="AO457" s="2"/>
      <c r="AP457" s="2"/>
      <c r="AQ457" s="2"/>
      <c r="AR457" s="2"/>
      <c r="AS457" s="2"/>
      <c r="AT457" s="2"/>
      <c r="AU457" s="2"/>
    </row>
    <row r="458" spans="1:47" s="15" customFormat="1" x14ac:dyDescent="0.25">
      <c r="A458" s="9" t="s">
        <v>1028</v>
      </c>
      <c r="B458" s="9" t="s">
        <v>207</v>
      </c>
      <c r="C458" s="9" t="s">
        <v>74</v>
      </c>
      <c r="D458" s="9" t="s">
        <v>79</v>
      </c>
      <c r="E458" s="8"/>
      <c r="F458" s="8"/>
      <c r="G458" s="9"/>
      <c r="H458" s="2"/>
      <c r="I458"/>
      <c r="J458"/>
      <c r="K458"/>
      <c r="L458"/>
      <c r="M458"/>
      <c r="N458"/>
      <c r="O458"/>
      <c r="P458"/>
      <c r="Q458"/>
      <c r="R458"/>
      <c r="S458"/>
      <c r="T458"/>
      <c r="U458"/>
      <c r="V458"/>
      <c r="W458"/>
      <c r="X458"/>
      <c r="Y458"/>
      <c r="Z458"/>
      <c r="AA458"/>
      <c r="AB458"/>
      <c r="AC458"/>
      <c r="AD458"/>
      <c r="AE458"/>
      <c r="AF458"/>
      <c r="AG458"/>
      <c r="AH458"/>
      <c r="AI458"/>
      <c r="AJ458"/>
      <c r="AK458"/>
      <c r="AL458"/>
      <c r="AM458"/>
      <c r="AN458" s="14"/>
      <c r="AO458" s="14"/>
      <c r="AP458" s="14"/>
      <c r="AQ458" s="14"/>
      <c r="AR458" s="14"/>
      <c r="AS458" s="14"/>
      <c r="AT458" s="14"/>
      <c r="AU458" s="14"/>
    </row>
    <row r="459" spans="1:47" s="15" customFormat="1" x14ac:dyDescent="0.25">
      <c r="A459" s="9" t="s">
        <v>1029</v>
      </c>
      <c r="B459" s="9" t="s">
        <v>551</v>
      </c>
      <c r="C459" s="9" t="s">
        <v>74</v>
      </c>
      <c r="D459" s="9" t="s">
        <v>54</v>
      </c>
      <c r="E459" t="s">
        <v>807</v>
      </c>
      <c r="F459" s="8"/>
      <c r="G459" s="9"/>
      <c r="H459" s="9" t="s">
        <v>1030</v>
      </c>
      <c r="I459"/>
      <c r="J459"/>
      <c r="K459"/>
      <c r="L459"/>
      <c r="M459"/>
      <c r="N459"/>
      <c r="O459"/>
      <c r="P459"/>
      <c r="Q459"/>
      <c r="R459"/>
      <c r="S459"/>
      <c r="T459"/>
      <c r="U459"/>
      <c r="V459"/>
      <c r="W459"/>
      <c r="X459"/>
      <c r="Y459"/>
      <c r="Z459"/>
      <c r="AA459"/>
      <c r="AB459"/>
      <c r="AC459"/>
      <c r="AD459"/>
      <c r="AE459"/>
      <c r="AF459"/>
      <c r="AG459"/>
      <c r="AH459"/>
      <c r="AI459"/>
      <c r="AJ459"/>
      <c r="AK459"/>
      <c r="AL459"/>
      <c r="AM459"/>
      <c r="AN459" s="14"/>
      <c r="AO459" s="14"/>
      <c r="AP459" s="14"/>
      <c r="AQ459" s="14"/>
      <c r="AR459" s="14"/>
      <c r="AS459" s="14"/>
      <c r="AT459" s="14"/>
      <c r="AU459" s="14"/>
    </row>
    <row r="460" spans="1:47" x14ac:dyDescent="0.25">
      <c r="A460" s="9" t="s">
        <v>1029</v>
      </c>
      <c r="B460" s="9" t="s">
        <v>551</v>
      </c>
      <c r="C460" s="9" t="s">
        <v>74</v>
      </c>
      <c r="D460" s="9" t="s">
        <v>54</v>
      </c>
      <c r="E460" t="s">
        <v>968</v>
      </c>
      <c r="F460" s="8"/>
      <c r="H460" s="9" t="s">
        <v>1030</v>
      </c>
      <c r="AN460" s="2"/>
      <c r="AO460" s="2"/>
      <c r="AP460" s="2"/>
      <c r="AQ460" s="2"/>
      <c r="AR460" s="2"/>
      <c r="AS460" s="2"/>
      <c r="AT460" s="2"/>
      <c r="AU460" s="2"/>
    </row>
    <row r="461" spans="1:47" x14ac:dyDescent="0.25">
      <c r="A461" s="9" t="s">
        <v>1029</v>
      </c>
      <c r="B461" s="9" t="s">
        <v>551</v>
      </c>
      <c r="C461" s="9" t="s">
        <v>74</v>
      </c>
      <c r="D461" s="9" t="s">
        <v>54</v>
      </c>
      <c r="E461" t="s">
        <v>981</v>
      </c>
      <c r="F461" s="8"/>
      <c r="H461" s="9" t="s">
        <v>1030</v>
      </c>
      <c r="AN461" s="2"/>
      <c r="AO461" s="2"/>
      <c r="AP461" s="2"/>
      <c r="AQ461" s="2"/>
      <c r="AR461" s="2"/>
      <c r="AS461" s="2"/>
      <c r="AT461" s="2"/>
      <c r="AU461" s="2"/>
    </row>
    <row r="462" spans="1:47" s="15" customFormat="1" x14ac:dyDescent="0.25">
      <c r="A462" s="9" t="s">
        <v>1029</v>
      </c>
      <c r="B462" s="9" t="s">
        <v>551</v>
      </c>
      <c r="C462" s="9" t="s">
        <v>74</v>
      </c>
      <c r="D462" s="9" t="s">
        <v>54</v>
      </c>
      <c r="E462" t="s">
        <v>988</v>
      </c>
      <c r="F462" s="8"/>
      <c r="G462" s="9"/>
      <c r="H462" s="9" t="s">
        <v>1030</v>
      </c>
      <c r="I462"/>
      <c r="J462"/>
      <c r="K462"/>
      <c r="L462"/>
      <c r="M462"/>
      <c r="N462"/>
      <c r="O462"/>
      <c r="P462"/>
      <c r="Q462"/>
      <c r="R462"/>
      <c r="S462"/>
      <c r="T462"/>
      <c r="U462"/>
      <c r="V462"/>
      <c r="W462"/>
      <c r="X462"/>
      <c r="Y462"/>
      <c r="Z462"/>
      <c r="AA462"/>
      <c r="AB462"/>
      <c r="AC462"/>
      <c r="AD462"/>
      <c r="AE462"/>
      <c r="AF462"/>
      <c r="AG462"/>
      <c r="AH462"/>
      <c r="AI462"/>
      <c r="AJ462"/>
      <c r="AK462"/>
      <c r="AL462"/>
      <c r="AM462"/>
      <c r="AN462" s="14"/>
      <c r="AO462" s="14"/>
      <c r="AP462" s="14"/>
      <c r="AQ462" s="14"/>
      <c r="AR462" s="14"/>
      <c r="AS462" s="14"/>
      <c r="AT462" s="14"/>
      <c r="AU462" s="14"/>
    </row>
    <row r="463" spans="1:47" s="15" customFormat="1" x14ac:dyDescent="0.25">
      <c r="A463" s="9" t="s">
        <v>1029</v>
      </c>
      <c r="B463" s="9" t="s">
        <v>551</v>
      </c>
      <c r="C463" s="9" t="s">
        <v>74</v>
      </c>
      <c r="D463" s="9" t="s">
        <v>54</v>
      </c>
      <c r="E463" t="s">
        <v>984</v>
      </c>
      <c r="F463" s="8"/>
      <c r="G463" s="9"/>
      <c r="H463" s="9" t="s">
        <v>1030</v>
      </c>
      <c r="I463"/>
      <c r="J463"/>
      <c r="K463"/>
      <c r="L463"/>
      <c r="M463"/>
      <c r="N463"/>
      <c r="O463"/>
      <c r="P463"/>
      <c r="Q463"/>
      <c r="R463"/>
      <c r="S463"/>
      <c r="T463"/>
      <c r="U463"/>
      <c r="V463"/>
      <c r="W463"/>
      <c r="X463"/>
      <c r="Y463"/>
      <c r="Z463"/>
      <c r="AA463"/>
      <c r="AB463"/>
      <c r="AC463"/>
      <c r="AD463"/>
      <c r="AE463"/>
      <c r="AF463"/>
      <c r="AG463"/>
      <c r="AH463"/>
      <c r="AI463"/>
      <c r="AJ463"/>
      <c r="AK463"/>
      <c r="AL463"/>
      <c r="AM463"/>
      <c r="AN463" s="14"/>
      <c r="AO463" s="14"/>
      <c r="AP463" s="14"/>
      <c r="AQ463" s="14"/>
      <c r="AR463" s="14"/>
      <c r="AS463" s="14"/>
      <c r="AT463" s="14"/>
      <c r="AU463" s="14"/>
    </row>
    <row r="464" spans="1:47" s="15" customFormat="1" x14ac:dyDescent="0.25">
      <c r="A464" s="9" t="s">
        <v>1029</v>
      </c>
      <c r="B464" s="9" t="s">
        <v>551</v>
      </c>
      <c r="C464" s="9" t="s">
        <v>74</v>
      </c>
      <c r="D464" s="9" t="s">
        <v>54</v>
      </c>
      <c r="E464" t="s">
        <v>713</v>
      </c>
      <c r="F464" s="8"/>
      <c r="G464" s="9"/>
      <c r="H464" s="9" t="s">
        <v>1030</v>
      </c>
      <c r="I464"/>
      <c r="J464"/>
      <c r="K464"/>
      <c r="L464"/>
      <c r="M464"/>
      <c r="N464"/>
      <c r="O464"/>
      <c r="P464"/>
      <c r="Q464"/>
      <c r="R464"/>
      <c r="S464"/>
      <c r="T464"/>
      <c r="U464"/>
      <c r="V464"/>
      <c r="W464"/>
      <c r="X464"/>
      <c r="Y464"/>
      <c r="Z464"/>
      <c r="AA464"/>
      <c r="AB464"/>
      <c r="AC464"/>
      <c r="AD464"/>
      <c r="AE464"/>
      <c r="AF464"/>
      <c r="AG464"/>
      <c r="AH464"/>
      <c r="AI464"/>
      <c r="AJ464"/>
      <c r="AK464"/>
      <c r="AL464"/>
      <c r="AM464"/>
      <c r="AN464" s="14"/>
      <c r="AO464" s="14"/>
      <c r="AP464" s="14"/>
      <c r="AQ464" s="14"/>
      <c r="AR464" s="14"/>
      <c r="AS464" s="14"/>
      <c r="AT464" s="14"/>
      <c r="AU464" s="14"/>
    </row>
    <row r="465" spans="1:47" s="15" customFormat="1" x14ac:dyDescent="0.25">
      <c r="A465" s="9" t="s">
        <v>1029</v>
      </c>
      <c r="B465" s="9" t="s">
        <v>551</v>
      </c>
      <c r="C465" s="9" t="s">
        <v>74</v>
      </c>
      <c r="D465" s="9" t="s">
        <v>54</v>
      </c>
      <c r="E465" t="s">
        <v>865</v>
      </c>
      <c r="F465" s="8"/>
      <c r="G465" s="9"/>
      <c r="H465" s="9" t="s">
        <v>1030</v>
      </c>
      <c r="I465"/>
      <c r="J465"/>
      <c r="K465"/>
      <c r="L465"/>
      <c r="M465"/>
      <c r="N465"/>
      <c r="O465"/>
      <c r="P465"/>
      <c r="Q465"/>
      <c r="R465"/>
      <c r="S465"/>
      <c r="T465"/>
      <c r="U465"/>
      <c r="V465"/>
      <c r="W465"/>
      <c r="X465"/>
      <c r="Y465"/>
      <c r="Z465"/>
      <c r="AA465"/>
      <c r="AB465"/>
      <c r="AC465"/>
      <c r="AD465"/>
      <c r="AE465"/>
      <c r="AF465"/>
      <c r="AG465"/>
      <c r="AH465"/>
      <c r="AI465"/>
      <c r="AJ465"/>
      <c r="AK465"/>
      <c r="AL465"/>
      <c r="AM465"/>
      <c r="AN465" s="14"/>
      <c r="AO465" s="14"/>
      <c r="AP465" s="14"/>
      <c r="AQ465" s="14"/>
      <c r="AR465" s="14"/>
      <c r="AS465" s="14"/>
      <c r="AT465" s="14"/>
      <c r="AU465" s="14"/>
    </row>
    <row r="466" spans="1:47" s="15" customFormat="1" x14ac:dyDescent="0.25">
      <c r="A466" s="9" t="s">
        <v>1029</v>
      </c>
      <c r="B466" s="9" t="s">
        <v>551</v>
      </c>
      <c r="C466" s="9" t="s">
        <v>74</v>
      </c>
      <c r="D466" s="9" t="s">
        <v>54</v>
      </c>
      <c r="E466" t="s">
        <v>12</v>
      </c>
      <c r="F466" s="8"/>
      <c r="G466" s="9"/>
      <c r="H466" s="9" t="s">
        <v>1030</v>
      </c>
      <c r="I466"/>
      <c r="J466"/>
      <c r="K466"/>
      <c r="L466"/>
      <c r="M466"/>
      <c r="N466"/>
      <c r="O466"/>
      <c r="P466"/>
      <c r="Q466"/>
      <c r="R466"/>
      <c r="S466"/>
      <c r="T466"/>
      <c r="U466"/>
      <c r="V466"/>
      <c r="W466"/>
      <c r="X466"/>
      <c r="Y466"/>
      <c r="Z466"/>
      <c r="AA466"/>
      <c r="AB466"/>
      <c r="AC466"/>
      <c r="AD466"/>
      <c r="AE466"/>
      <c r="AF466"/>
      <c r="AG466"/>
      <c r="AH466"/>
      <c r="AI466"/>
      <c r="AJ466"/>
      <c r="AK466"/>
      <c r="AL466"/>
      <c r="AM466"/>
      <c r="AN466" s="14"/>
      <c r="AO466" s="14"/>
      <c r="AP466" s="14"/>
      <c r="AQ466" s="14"/>
      <c r="AR466" s="14"/>
      <c r="AS466" s="14"/>
      <c r="AT466" s="14"/>
      <c r="AU466" s="14"/>
    </row>
    <row r="467" spans="1:47" x14ac:dyDescent="0.25">
      <c r="A467" s="9" t="s">
        <v>1029</v>
      </c>
      <c r="B467" s="9" t="s">
        <v>551</v>
      </c>
      <c r="C467" s="9" t="s">
        <v>74</v>
      </c>
      <c r="D467" s="9" t="s">
        <v>54</v>
      </c>
      <c r="E467" t="s">
        <v>18</v>
      </c>
      <c r="F467" s="8"/>
      <c r="H467" s="9" t="s">
        <v>1030</v>
      </c>
      <c r="AN467" s="2"/>
      <c r="AO467" s="2"/>
      <c r="AP467" s="2"/>
      <c r="AQ467" s="2"/>
      <c r="AR467" s="2"/>
      <c r="AS467" s="2"/>
      <c r="AT467" s="2"/>
      <c r="AU467" s="2"/>
    </row>
    <row r="468" spans="1:47" s="15" customFormat="1" x14ac:dyDescent="0.25">
      <c r="A468" s="9" t="s">
        <v>1029</v>
      </c>
      <c r="B468" s="9" t="s">
        <v>551</v>
      </c>
      <c r="C468" s="9" t="s">
        <v>74</v>
      </c>
      <c r="D468" s="9" t="s">
        <v>54</v>
      </c>
      <c r="E468" t="s">
        <v>973</v>
      </c>
      <c r="F468" s="8"/>
      <c r="G468" s="9"/>
      <c r="H468" s="9" t="s">
        <v>1030</v>
      </c>
      <c r="I468"/>
      <c r="J468"/>
      <c r="K468"/>
      <c r="L468"/>
      <c r="M468"/>
      <c r="N468"/>
      <c r="O468"/>
      <c r="P468"/>
      <c r="Q468"/>
      <c r="R468"/>
      <c r="S468"/>
      <c r="T468"/>
      <c r="U468"/>
      <c r="V468"/>
      <c r="W468"/>
      <c r="X468"/>
      <c r="Y468"/>
      <c r="Z468"/>
      <c r="AA468"/>
      <c r="AB468"/>
      <c r="AC468"/>
      <c r="AD468"/>
      <c r="AE468"/>
      <c r="AF468"/>
      <c r="AG468"/>
      <c r="AH468"/>
      <c r="AI468"/>
      <c r="AJ468"/>
      <c r="AK468"/>
      <c r="AL468"/>
      <c r="AM468"/>
      <c r="AN468" s="14"/>
      <c r="AO468" s="14"/>
      <c r="AP468" s="14"/>
      <c r="AQ468" s="14"/>
      <c r="AR468" s="14"/>
      <c r="AS468" s="14"/>
      <c r="AT468" s="14"/>
      <c r="AU468" s="14"/>
    </row>
    <row r="469" spans="1:47" x14ac:dyDescent="0.25">
      <c r="A469" s="9" t="s">
        <v>1029</v>
      </c>
      <c r="B469" s="9" t="s">
        <v>551</v>
      </c>
      <c r="C469" s="9" t="s">
        <v>74</v>
      </c>
      <c r="D469" s="9" t="s">
        <v>54</v>
      </c>
      <c r="E469" t="s">
        <v>975</v>
      </c>
      <c r="F469" s="8"/>
      <c r="H469" s="9" t="s">
        <v>1030</v>
      </c>
    </row>
    <row r="470" spans="1:47" x14ac:dyDescent="0.25">
      <c r="A470" s="9" t="s">
        <v>1029</v>
      </c>
      <c r="B470" s="9" t="s">
        <v>551</v>
      </c>
      <c r="C470" s="9" t="s">
        <v>74</v>
      </c>
      <c r="D470" s="9" t="s">
        <v>54</v>
      </c>
      <c r="E470" t="s">
        <v>14</v>
      </c>
      <c r="F470" s="8"/>
      <c r="H470" s="9" t="s">
        <v>1030</v>
      </c>
      <c r="AN470" s="2"/>
      <c r="AO470" s="2"/>
      <c r="AP470" s="2"/>
      <c r="AQ470" s="2"/>
      <c r="AR470" s="2"/>
      <c r="AS470" s="2"/>
      <c r="AT470" s="2"/>
      <c r="AU470" s="2"/>
    </row>
    <row r="471" spans="1:47" x14ac:dyDescent="0.25">
      <c r="A471" s="9" t="s">
        <v>1029</v>
      </c>
      <c r="B471" s="9" t="s">
        <v>551</v>
      </c>
      <c r="C471" s="9" t="s">
        <v>74</v>
      </c>
      <c r="D471" s="9" t="s">
        <v>54</v>
      </c>
      <c r="E471" t="s">
        <v>51</v>
      </c>
      <c r="F471" s="8"/>
      <c r="H471" s="9" t="s">
        <v>1030</v>
      </c>
      <c r="AN471" s="2"/>
      <c r="AO471" s="2"/>
      <c r="AP471" s="2"/>
      <c r="AQ471" s="2"/>
      <c r="AR471" s="2"/>
      <c r="AS471" s="2"/>
      <c r="AT471" s="2"/>
      <c r="AU471" s="2"/>
    </row>
    <row r="472" spans="1:47" x14ac:dyDescent="0.25">
      <c r="A472" s="9" t="s">
        <v>1029</v>
      </c>
      <c r="B472" s="9" t="s">
        <v>551</v>
      </c>
      <c r="C472" s="9" t="s">
        <v>74</v>
      </c>
      <c r="D472" s="9" t="s">
        <v>54</v>
      </c>
      <c r="E472" t="s">
        <v>762</v>
      </c>
      <c r="F472" s="8"/>
      <c r="H472" s="9" t="s">
        <v>1030</v>
      </c>
      <c r="AN472" s="2"/>
      <c r="AO472" s="2"/>
      <c r="AP472" s="2"/>
      <c r="AQ472" s="2"/>
      <c r="AR472" s="2"/>
      <c r="AS472" s="2"/>
      <c r="AT472" s="2"/>
      <c r="AU472" s="2"/>
    </row>
    <row r="473" spans="1:47" x14ac:dyDescent="0.25">
      <c r="A473" s="15" t="s">
        <v>1029</v>
      </c>
      <c r="B473" s="15" t="s">
        <v>551</v>
      </c>
      <c r="C473" s="15" t="s">
        <v>74</v>
      </c>
      <c r="D473" s="15" t="s">
        <v>54</v>
      </c>
      <c r="E473" s="15" t="s">
        <v>773</v>
      </c>
      <c r="F473" s="15"/>
      <c r="G473" s="23"/>
      <c r="H473" s="15" t="s">
        <v>1030</v>
      </c>
      <c r="AN473" s="2"/>
      <c r="AO473" s="2"/>
      <c r="AP473" s="2"/>
      <c r="AQ473" s="2"/>
      <c r="AR473" s="2"/>
      <c r="AS473" s="2"/>
      <c r="AT473" s="2"/>
      <c r="AU473" s="2"/>
    </row>
    <row r="474" spans="1:47" x14ac:dyDescent="0.25">
      <c r="A474" s="9" t="s">
        <v>1031</v>
      </c>
      <c r="B474" s="9" t="s">
        <v>571</v>
      </c>
      <c r="C474" s="9" t="s">
        <v>74</v>
      </c>
      <c r="D474" s="9" t="s">
        <v>69</v>
      </c>
      <c r="E474" s="8"/>
      <c r="F474" s="8"/>
      <c r="H474" s="2"/>
      <c r="AN474" s="2"/>
      <c r="AO474" s="2"/>
      <c r="AP474" s="2"/>
      <c r="AQ474" s="2"/>
      <c r="AR474" s="2"/>
      <c r="AS474" s="2"/>
      <c r="AT474" s="2"/>
      <c r="AU474" s="2"/>
    </row>
    <row r="475" spans="1:47" x14ac:dyDescent="0.25">
      <c r="A475" s="9" t="s">
        <v>208</v>
      </c>
      <c r="B475" s="9" t="s">
        <v>209</v>
      </c>
      <c r="C475" s="9" t="s">
        <v>74</v>
      </c>
      <c r="D475" s="9" t="s">
        <v>54</v>
      </c>
      <c r="E475" s="8"/>
      <c r="F475" s="8"/>
      <c r="H475" s="2"/>
      <c r="AN475" s="2"/>
      <c r="AO475" s="2"/>
      <c r="AP475" s="2"/>
      <c r="AQ475" s="2"/>
      <c r="AR475" s="2"/>
      <c r="AS475" s="2"/>
      <c r="AT475" s="2"/>
      <c r="AU475" s="2"/>
    </row>
    <row r="476" spans="1:47" s="15" customFormat="1" x14ac:dyDescent="0.25">
      <c r="A476" s="9" t="s">
        <v>1032</v>
      </c>
      <c r="B476" s="9" t="s">
        <v>221</v>
      </c>
      <c r="C476" s="9" t="s">
        <v>74</v>
      </c>
      <c r="D476" s="9" t="s">
        <v>54</v>
      </c>
      <c r="E476" s="8"/>
      <c r="F476" s="8"/>
      <c r="G476" s="9"/>
      <c r="H476" s="2"/>
      <c r="I476"/>
      <c r="J476"/>
      <c r="K476"/>
      <c r="L476"/>
      <c r="M476"/>
      <c r="N476"/>
      <c r="O476"/>
      <c r="P476"/>
      <c r="Q476"/>
      <c r="R476"/>
      <c r="S476"/>
      <c r="T476"/>
      <c r="U476"/>
      <c r="V476"/>
      <c r="W476"/>
      <c r="X476"/>
      <c r="Y476"/>
      <c r="Z476"/>
      <c r="AA476"/>
      <c r="AB476"/>
      <c r="AC476"/>
      <c r="AD476"/>
      <c r="AE476"/>
      <c r="AF476"/>
      <c r="AG476"/>
      <c r="AH476"/>
      <c r="AI476"/>
      <c r="AJ476"/>
      <c r="AK476"/>
      <c r="AL476"/>
      <c r="AM476"/>
      <c r="AN476" s="14"/>
      <c r="AO476" s="14"/>
      <c r="AP476" s="14"/>
      <c r="AQ476" s="14"/>
      <c r="AR476" s="14"/>
      <c r="AS476" s="14"/>
      <c r="AT476" s="14"/>
      <c r="AU476" s="14"/>
    </row>
    <row r="477" spans="1:47" s="15" customFormat="1" x14ac:dyDescent="0.25">
      <c r="A477" s="9" t="s">
        <v>1033</v>
      </c>
      <c r="B477" s="9" t="s">
        <v>116</v>
      </c>
      <c r="C477" s="9" t="s">
        <v>55</v>
      </c>
      <c r="D477" s="9" t="s">
        <v>60</v>
      </c>
      <c r="E477" s="8"/>
      <c r="F477" s="8"/>
      <c r="G477" s="9"/>
      <c r="H477" s="2"/>
      <c r="I477"/>
      <c r="J477"/>
      <c r="K477"/>
      <c r="L477"/>
      <c r="M477"/>
      <c r="N477"/>
      <c r="O477"/>
      <c r="P477"/>
      <c r="Q477"/>
      <c r="R477"/>
      <c r="S477"/>
      <c r="T477"/>
      <c r="U477"/>
      <c r="V477"/>
      <c r="W477"/>
      <c r="X477"/>
      <c r="Y477"/>
      <c r="Z477"/>
      <c r="AA477"/>
      <c r="AB477"/>
      <c r="AC477"/>
      <c r="AD477"/>
      <c r="AE477"/>
      <c r="AF477"/>
      <c r="AG477"/>
      <c r="AH477"/>
      <c r="AI477"/>
      <c r="AJ477"/>
      <c r="AK477"/>
      <c r="AL477"/>
      <c r="AM477"/>
      <c r="AN477" s="14"/>
      <c r="AO477" s="14"/>
      <c r="AP477" s="14"/>
      <c r="AQ477" s="14"/>
      <c r="AR477" s="14"/>
      <c r="AS477" s="14"/>
      <c r="AT477" s="14"/>
      <c r="AU477" s="14"/>
    </row>
    <row r="478" spans="1:47" x14ac:dyDescent="0.25">
      <c r="A478" s="9" t="s">
        <v>1034</v>
      </c>
      <c r="B478" s="9" t="s">
        <v>123</v>
      </c>
      <c r="C478" s="9" t="s">
        <v>55</v>
      </c>
      <c r="D478" s="9" t="s">
        <v>60</v>
      </c>
      <c r="E478" s="8"/>
      <c r="F478" s="8"/>
      <c r="H478" s="2"/>
      <c r="AN478" s="2"/>
      <c r="AO478" s="2"/>
      <c r="AP478" s="2"/>
      <c r="AQ478" s="2"/>
      <c r="AR478" s="2"/>
      <c r="AS478" s="2"/>
      <c r="AT478" s="2"/>
      <c r="AU478" s="2"/>
    </row>
    <row r="479" spans="1:47" x14ac:dyDescent="0.25">
      <c r="A479" s="9" t="s">
        <v>1035</v>
      </c>
      <c r="B479" s="9" t="s">
        <v>232</v>
      </c>
      <c r="C479" s="9" t="s">
        <v>55</v>
      </c>
      <c r="D479" s="9" t="s">
        <v>60</v>
      </c>
      <c r="E479" s="8"/>
      <c r="F479" s="8"/>
      <c r="H479" s="11" t="s">
        <v>1036</v>
      </c>
      <c r="AN479" s="2"/>
      <c r="AO479" s="2"/>
      <c r="AP479" s="2"/>
      <c r="AQ479" s="2"/>
      <c r="AR479" s="2"/>
      <c r="AS479" s="2"/>
      <c r="AT479" s="2"/>
      <c r="AU479" s="2"/>
    </row>
    <row r="480" spans="1:47" x14ac:dyDescent="0.25">
      <c r="A480" s="9" t="s">
        <v>1037</v>
      </c>
      <c r="B480" s="9" t="s">
        <v>234</v>
      </c>
      <c r="C480" s="9" t="s">
        <v>55</v>
      </c>
      <c r="D480" s="9" t="s">
        <v>60</v>
      </c>
      <c r="E480" s="8"/>
      <c r="F480" s="8"/>
      <c r="H480" s="2"/>
      <c r="AN480" s="2"/>
      <c r="AO480" s="2"/>
      <c r="AP480" s="2"/>
      <c r="AQ480" s="2"/>
      <c r="AR480" s="2"/>
      <c r="AS480" s="2"/>
      <c r="AT480" s="2"/>
      <c r="AU480" s="2"/>
    </row>
    <row r="481" spans="1:47" x14ac:dyDescent="0.25">
      <c r="A481" s="9" t="s">
        <v>1038</v>
      </c>
      <c r="B481" s="9" t="s">
        <v>236</v>
      </c>
      <c r="C481" s="9" t="s">
        <v>64</v>
      </c>
      <c r="D481" s="9" t="s">
        <v>60</v>
      </c>
      <c r="E481" s="8"/>
      <c r="F481" s="8"/>
      <c r="H481" s="2"/>
      <c r="AN481" s="2"/>
      <c r="AO481" s="2"/>
      <c r="AP481" s="2"/>
      <c r="AQ481" s="2"/>
      <c r="AR481" s="2"/>
      <c r="AS481" s="2"/>
      <c r="AT481" s="2"/>
      <c r="AU481" s="2"/>
    </row>
    <row r="482" spans="1:47" x14ac:dyDescent="0.25">
      <c r="A482" s="9" t="s">
        <v>1039</v>
      </c>
      <c r="B482" s="9" t="s">
        <v>250</v>
      </c>
      <c r="C482" s="9" t="s">
        <v>55</v>
      </c>
      <c r="D482" s="9" t="s">
        <v>81</v>
      </c>
      <c r="E482" s="8"/>
      <c r="F482" s="8"/>
      <c r="H482" s="2"/>
      <c r="AN482" s="2"/>
      <c r="AO482" s="2"/>
      <c r="AP482" s="2"/>
      <c r="AQ482" s="2"/>
      <c r="AR482" s="2"/>
      <c r="AS482" s="2"/>
      <c r="AT482" s="2"/>
      <c r="AU482" s="2"/>
    </row>
    <row r="483" spans="1:47" x14ac:dyDescent="0.25">
      <c r="A483" s="9" t="s">
        <v>1040</v>
      </c>
      <c r="B483" s="9" t="s">
        <v>553</v>
      </c>
      <c r="C483" s="9" t="s">
        <v>55</v>
      </c>
      <c r="D483" s="9" t="s">
        <v>60</v>
      </c>
      <c r="E483" s="8"/>
      <c r="F483" s="8"/>
      <c r="H483" s="2"/>
      <c r="AN483" s="2"/>
      <c r="AO483" s="2"/>
      <c r="AP483" s="2"/>
      <c r="AQ483" s="2"/>
      <c r="AR483" s="2"/>
      <c r="AS483" s="2"/>
      <c r="AT483" s="2"/>
      <c r="AU483" s="2"/>
    </row>
    <row r="484" spans="1:47" x14ac:dyDescent="0.25">
      <c r="A484" s="9" t="s">
        <v>1041</v>
      </c>
      <c r="B484" s="9" t="s">
        <v>230</v>
      </c>
      <c r="C484" s="9" t="s">
        <v>55</v>
      </c>
      <c r="D484" s="9" t="s">
        <v>85</v>
      </c>
      <c r="E484" s="8"/>
      <c r="F484" s="8"/>
      <c r="H484" s="2"/>
      <c r="AN484" s="2"/>
      <c r="AO484" s="2"/>
      <c r="AP484" s="2"/>
      <c r="AQ484" s="2"/>
      <c r="AR484" s="2"/>
      <c r="AS484" s="2"/>
      <c r="AT484" s="2"/>
      <c r="AU484" s="2"/>
    </row>
    <row r="485" spans="1:47" s="15" customFormat="1" x14ac:dyDescent="0.25">
      <c r="A485" s="9" t="s">
        <v>1042</v>
      </c>
      <c r="B485" s="9" t="s">
        <v>261</v>
      </c>
      <c r="C485" s="9" t="s">
        <v>61</v>
      </c>
      <c r="D485" s="9" t="s">
        <v>85</v>
      </c>
      <c r="E485" s="8"/>
      <c r="F485" s="8"/>
      <c r="G485" s="9"/>
      <c r="H485" s="2"/>
      <c r="I485"/>
      <c r="J485"/>
      <c r="K485"/>
      <c r="L485"/>
      <c r="M485"/>
      <c r="N485"/>
      <c r="O485"/>
      <c r="P485"/>
      <c r="Q485"/>
      <c r="R485"/>
      <c r="S485"/>
      <c r="T485"/>
      <c r="U485"/>
      <c r="V485"/>
      <c r="W485"/>
      <c r="X485"/>
      <c r="Y485"/>
      <c r="Z485"/>
      <c r="AA485"/>
      <c r="AB485"/>
      <c r="AC485"/>
      <c r="AD485"/>
      <c r="AE485"/>
      <c r="AF485"/>
      <c r="AG485"/>
      <c r="AH485"/>
      <c r="AI485"/>
      <c r="AJ485"/>
      <c r="AK485"/>
      <c r="AL485"/>
      <c r="AM485"/>
      <c r="AN485" s="14"/>
      <c r="AO485" s="14"/>
      <c r="AP485" s="14"/>
      <c r="AQ485" s="14"/>
      <c r="AR485" s="14"/>
      <c r="AS485" s="14"/>
      <c r="AT485" s="14"/>
      <c r="AU485" s="14"/>
    </row>
    <row r="486" spans="1:47" s="15" customFormat="1" x14ac:dyDescent="0.25">
      <c r="A486" s="9" t="s">
        <v>1043</v>
      </c>
      <c r="B486" s="9" t="s">
        <v>265</v>
      </c>
      <c r="C486" s="9" t="s">
        <v>74</v>
      </c>
      <c r="D486" s="9" t="s">
        <v>54</v>
      </c>
      <c r="E486" s="9"/>
      <c r="F486" s="8"/>
      <c r="G486" s="9"/>
      <c r="H486" s="8" t="s">
        <v>1044</v>
      </c>
      <c r="I486"/>
      <c r="J486"/>
      <c r="K486"/>
      <c r="L486"/>
      <c r="M486"/>
      <c r="N486"/>
      <c r="O486"/>
      <c r="P486"/>
      <c r="Q486"/>
      <c r="R486"/>
      <c r="S486"/>
      <c r="T486"/>
      <c r="U486"/>
      <c r="V486"/>
      <c r="W486"/>
      <c r="X486"/>
      <c r="Y486"/>
      <c r="Z486"/>
      <c r="AA486"/>
      <c r="AB486"/>
      <c r="AC486"/>
      <c r="AD486"/>
      <c r="AE486"/>
      <c r="AF486"/>
      <c r="AG486"/>
      <c r="AH486"/>
      <c r="AI486"/>
      <c r="AJ486"/>
      <c r="AK486"/>
      <c r="AL486"/>
      <c r="AM486"/>
      <c r="AN486" s="14"/>
      <c r="AO486" s="14"/>
      <c r="AP486" s="14"/>
      <c r="AQ486" s="14"/>
      <c r="AR486" s="14"/>
      <c r="AS486" s="14"/>
      <c r="AT486" s="14"/>
      <c r="AU486" s="14"/>
    </row>
    <row r="487" spans="1:47" s="15" customFormat="1" x14ac:dyDescent="0.25">
      <c r="A487" s="9" t="s">
        <v>1045</v>
      </c>
      <c r="B487" s="9" t="s">
        <v>275</v>
      </c>
      <c r="C487" s="9" t="s">
        <v>74</v>
      </c>
      <c r="D487" s="9" t="s">
        <v>83</v>
      </c>
      <c r="E487" s="8"/>
      <c r="F487" s="8"/>
      <c r="G487" s="9"/>
      <c r="H487" s="2"/>
      <c r="I487"/>
      <c r="J487"/>
      <c r="K487"/>
      <c r="L487"/>
      <c r="M487"/>
      <c r="N487"/>
      <c r="O487"/>
      <c r="P487"/>
      <c r="Q487"/>
      <c r="R487"/>
      <c r="S487"/>
      <c r="T487"/>
      <c r="U487"/>
      <c r="V487"/>
      <c r="W487"/>
      <c r="X487"/>
      <c r="Y487"/>
      <c r="Z487"/>
      <c r="AA487"/>
      <c r="AB487"/>
      <c r="AC487"/>
      <c r="AD487"/>
      <c r="AE487"/>
      <c r="AF487"/>
      <c r="AG487"/>
      <c r="AH487"/>
      <c r="AI487"/>
      <c r="AJ487"/>
      <c r="AK487"/>
      <c r="AL487"/>
      <c r="AM487"/>
      <c r="AN487" s="14"/>
      <c r="AO487" s="14"/>
      <c r="AP487" s="14"/>
      <c r="AQ487" s="14"/>
      <c r="AR487" s="14"/>
      <c r="AS487" s="14"/>
      <c r="AT487" s="14"/>
      <c r="AU487" s="14"/>
    </row>
    <row r="488" spans="1:47" s="15" customFormat="1" x14ac:dyDescent="0.25">
      <c r="A488" s="9" t="s">
        <v>1046</v>
      </c>
      <c r="B488" s="9" t="s">
        <v>277</v>
      </c>
      <c r="C488" s="9" t="s">
        <v>74</v>
      </c>
      <c r="D488" s="9" t="s">
        <v>69</v>
      </c>
      <c r="E488" s="8"/>
      <c r="F488" s="8"/>
      <c r="G488" s="9"/>
      <c r="H488" s="2"/>
      <c r="I488"/>
      <c r="J488"/>
      <c r="K488"/>
      <c r="L488"/>
      <c r="M488"/>
      <c r="N488"/>
      <c r="O488"/>
      <c r="P488"/>
      <c r="Q488"/>
      <c r="R488"/>
      <c r="S488"/>
      <c r="T488"/>
      <c r="U488"/>
      <c r="V488"/>
      <c r="W488"/>
      <c r="X488"/>
      <c r="Y488"/>
      <c r="Z488"/>
      <c r="AA488"/>
      <c r="AB488"/>
      <c r="AC488"/>
      <c r="AD488"/>
      <c r="AE488"/>
      <c r="AF488"/>
      <c r="AG488"/>
      <c r="AH488"/>
      <c r="AI488"/>
      <c r="AJ488"/>
      <c r="AK488"/>
      <c r="AL488"/>
      <c r="AM488"/>
      <c r="AN488" s="14"/>
      <c r="AO488" s="14"/>
      <c r="AP488" s="14"/>
      <c r="AQ488" s="14"/>
      <c r="AR488" s="14"/>
      <c r="AS488" s="14"/>
      <c r="AT488" s="14"/>
      <c r="AU488" s="14"/>
    </row>
    <row r="489" spans="1:47" s="15" customFormat="1" x14ac:dyDescent="0.25">
      <c r="A489" s="9" t="s">
        <v>278</v>
      </c>
      <c r="B489" s="9" t="s">
        <v>279</v>
      </c>
      <c r="C489" s="9" t="s">
        <v>74</v>
      </c>
      <c r="D489" s="9" t="s">
        <v>83</v>
      </c>
      <c r="E489" s="8"/>
      <c r="F489" s="8"/>
      <c r="G489" s="9"/>
      <c r="H489" s="2"/>
      <c r="I489"/>
      <c r="J489"/>
      <c r="K489"/>
      <c r="L489"/>
      <c r="M489"/>
      <c r="N489"/>
      <c r="O489"/>
      <c r="P489"/>
      <c r="Q489"/>
      <c r="R489"/>
      <c r="S489"/>
      <c r="T489"/>
      <c r="U489"/>
      <c r="V489"/>
      <c r="W489"/>
      <c r="X489"/>
      <c r="Y489"/>
      <c r="Z489"/>
      <c r="AA489"/>
      <c r="AB489"/>
      <c r="AC489"/>
      <c r="AD489"/>
      <c r="AE489"/>
      <c r="AF489"/>
      <c r="AG489"/>
      <c r="AH489"/>
      <c r="AI489"/>
      <c r="AJ489"/>
      <c r="AK489"/>
      <c r="AL489"/>
      <c r="AM489"/>
      <c r="AN489" s="14"/>
      <c r="AO489" s="14"/>
      <c r="AP489" s="14"/>
      <c r="AQ489" s="14"/>
      <c r="AR489" s="14"/>
      <c r="AS489" s="14"/>
      <c r="AT489" s="14"/>
      <c r="AU489" s="14"/>
    </row>
    <row r="490" spans="1:47" x14ac:dyDescent="0.25">
      <c r="A490" s="9" t="s">
        <v>1047</v>
      </c>
      <c r="B490" s="9" t="s">
        <v>289</v>
      </c>
      <c r="C490" s="9" t="s">
        <v>93</v>
      </c>
      <c r="D490" s="9" t="s">
        <v>54</v>
      </c>
      <c r="E490"/>
      <c r="F490" s="8"/>
      <c r="H490" s="2"/>
      <c r="AN490" s="2"/>
      <c r="AO490" s="2"/>
      <c r="AP490" s="2"/>
      <c r="AQ490" s="2"/>
      <c r="AR490" s="2"/>
      <c r="AS490" s="2"/>
      <c r="AT490" s="2"/>
      <c r="AU490" s="2"/>
    </row>
    <row r="491" spans="1:47" x14ac:dyDescent="0.25">
      <c r="A491" s="9" t="s">
        <v>1048</v>
      </c>
      <c r="B491" s="9" t="s">
        <v>293</v>
      </c>
      <c r="C491" s="9" t="s">
        <v>74</v>
      </c>
      <c r="D491" s="9" t="s">
        <v>83</v>
      </c>
      <c r="E491" s="8"/>
      <c r="F491" s="8"/>
      <c r="H491" s="2"/>
      <c r="AN491" s="2"/>
      <c r="AO491" s="2"/>
      <c r="AP491" s="2"/>
      <c r="AQ491" s="2"/>
      <c r="AR491" s="2"/>
      <c r="AS491" s="2"/>
      <c r="AT491" s="2"/>
      <c r="AU491" s="2"/>
    </row>
    <row r="492" spans="1:47" x14ac:dyDescent="0.25">
      <c r="A492" s="9" t="s">
        <v>296</v>
      </c>
      <c r="B492" s="9" t="s">
        <v>297</v>
      </c>
      <c r="C492" s="9" t="s">
        <v>74</v>
      </c>
      <c r="D492" s="9" t="s">
        <v>69</v>
      </c>
      <c r="E492" s="8"/>
      <c r="F492" s="8"/>
      <c r="H492" s="2"/>
      <c r="AN492" s="2"/>
      <c r="AO492" s="2"/>
      <c r="AP492" s="2"/>
      <c r="AQ492" s="2"/>
      <c r="AR492" s="2"/>
      <c r="AS492" s="2"/>
      <c r="AT492" s="2"/>
      <c r="AU492" s="2"/>
    </row>
    <row r="493" spans="1:47" x14ac:dyDescent="0.25">
      <c r="A493" s="9" t="s">
        <v>1049</v>
      </c>
      <c r="B493" s="9" t="s">
        <v>303</v>
      </c>
      <c r="C493" s="9" t="s">
        <v>74</v>
      </c>
      <c r="D493" s="9" t="s">
        <v>83</v>
      </c>
      <c r="E493" s="8"/>
      <c r="F493" s="8"/>
      <c r="H493" s="2"/>
      <c r="AN493" s="2"/>
      <c r="AO493" s="2"/>
      <c r="AP493" s="2"/>
      <c r="AQ493" s="2"/>
      <c r="AR493" s="2"/>
      <c r="AS493" s="2"/>
      <c r="AT493" s="2"/>
      <c r="AU493" s="2"/>
    </row>
    <row r="494" spans="1:47" x14ac:dyDescent="0.25">
      <c r="A494" s="9" t="s">
        <v>307</v>
      </c>
      <c r="B494" s="9" t="s">
        <v>308</v>
      </c>
      <c r="C494" s="9" t="s">
        <v>74</v>
      </c>
      <c r="D494" s="9" t="s">
        <v>69</v>
      </c>
      <c r="E494" s="8"/>
      <c r="F494" s="8"/>
      <c r="H494" s="2"/>
      <c r="AN494" s="2"/>
      <c r="AO494" s="2"/>
      <c r="AP494" s="2"/>
      <c r="AQ494" s="2"/>
      <c r="AR494" s="2"/>
      <c r="AS494" s="2"/>
      <c r="AT494" s="2"/>
      <c r="AU494" s="2"/>
    </row>
    <row r="495" spans="1:47" s="15" customFormat="1" x14ac:dyDescent="0.25">
      <c r="A495" s="9" t="s">
        <v>1050</v>
      </c>
      <c r="B495" s="9" t="s">
        <v>310</v>
      </c>
      <c r="C495" s="9" t="s">
        <v>74</v>
      </c>
      <c r="D495" s="9" t="s">
        <v>54</v>
      </c>
      <c r="E495" s="8"/>
      <c r="F495" s="8"/>
      <c r="G495" s="9"/>
      <c r="H495" s="2"/>
      <c r="I495"/>
      <c r="J495"/>
      <c r="K495"/>
      <c r="L495"/>
      <c r="M495"/>
      <c r="N495"/>
      <c r="O495"/>
      <c r="P495"/>
      <c r="Q495"/>
      <c r="R495"/>
      <c r="S495"/>
      <c r="T495"/>
      <c r="U495"/>
      <c r="V495"/>
      <c r="W495"/>
      <c r="X495"/>
      <c r="Y495"/>
      <c r="Z495"/>
      <c r="AA495"/>
      <c r="AB495"/>
      <c r="AC495"/>
      <c r="AD495"/>
      <c r="AE495"/>
      <c r="AF495"/>
      <c r="AG495"/>
      <c r="AH495"/>
      <c r="AI495"/>
      <c r="AJ495"/>
      <c r="AK495"/>
      <c r="AL495"/>
      <c r="AM495"/>
      <c r="AN495" s="14"/>
      <c r="AO495" s="14"/>
      <c r="AP495" s="14"/>
      <c r="AQ495" s="14"/>
      <c r="AR495" s="14"/>
      <c r="AS495" s="14"/>
      <c r="AT495" s="14"/>
      <c r="AU495" s="14"/>
    </row>
    <row r="496" spans="1:47" x14ac:dyDescent="0.25">
      <c r="A496" s="9" t="s">
        <v>1051</v>
      </c>
      <c r="B496" s="9" t="s">
        <v>320</v>
      </c>
      <c r="C496" s="9" t="s">
        <v>74</v>
      </c>
      <c r="D496" s="9" t="s">
        <v>54</v>
      </c>
      <c r="E496" s="8"/>
      <c r="F496" s="8"/>
      <c r="H496" s="2"/>
    </row>
    <row r="497" spans="1:47" x14ac:dyDescent="0.25">
      <c r="A497" s="9" t="s">
        <v>321</v>
      </c>
      <c r="B497" s="9" t="s">
        <v>322</v>
      </c>
      <c r="C497" s="9" t="s">
        <v>74</v>
      </c>
      <c r="D497" s="9" t="s">
        <v>83</v>
      </c>
      <c r="E497" s="8"/>
      <c r="F497" s="8"/>
      <c r="H497" s="2"/>
    </row>
    <row r="498" spans="1:47" s="15" customFormat="1" x14ac:dyDescent="0.25">
      <c r="A498" s="9" t="s">
        <v>1052</v>
      </c>
      <c r="B498" s="9" t="s">
        <v>328</v>
      </c>
      <c r="C498" s="9" t="s">
        <v>74</v>
      </c>
      <c r="D498" s="9" t="s">
        <v>54</v>
      </c>
      <c r="E498" s="8"/>
      <c r="F498" s="8"/>
      <c r="G498" s="9"/>
      <c r="H498" s="2"/>
      <c r="I498"/>
      <c r="J498"/>
      <c r="K498"/>
      <c r="L498"/>
      <c r="M498"/>
      <c r="N498"/>
      <c r="O498"/>
      <c r="P498"/>
      <c r="Q498"/>
      <c r="R498"/>
      <c r="S498"/>
      <c r="T498"/>
      <c r="U498"/>
      <c r="V498"/>
      <c r="W498"/>
      <c r="X498"/>
      <c r="Y498"/>
      <c r="Z498"/>
      <c r="AA498"/>
      <c r="AB498"/>
      <c r="AC498"/>
      <c r="AD498"/>
      <c r="AE498"/>
      <c r="AF498"/>
      <c r="AG498"/>
      <c r="AH498"/>
      <c r="AI498"/>
      <c r="AJ498"/>
      <c r="AK498"/>
      <c r="AL498"/>
      <c r="AM498"/>
      <c r="AN498" s="14"/>
      <c r="AO498" s="14"/>
      <c r="AP498" s="14"/>
      <c r="AQ498" s="14"/>
      <c r="AR498" s="14"/>
      <c r="AS498" s="14"/>
      <c r="AT498" s="14"/>
      <c r="AU498" s="14"/>
    </row>
    <row r="499" spans="1:47" x14ac:dyDescent="0.25">
      <c r="A499" s="9" t="s">
        <v>331</v>
      </c>
      <c r="B499" s="9" t="s">
        <v>332</v>
      </c>
      <c r="C499" s="9" t="s">
        <v>74</v>
      </c>
      <c r="D499" s="9" t="s">
        <v>69</v>
      </c>
      <c r="E499" s="8"/>
      <c r="F499" s="8"/>
      <c r="H499" s="2"/>
      <c r="AN499" s="2"/>
      <c r="AO499" s="2"/>
      <c r="AP499" s="2"/>
      <c r="AQ499" s="2"/>
      <c r="AR499" s="2"/>
      <c r="AS499" s="2"/>
      <c r="AT499" s="2"/>
      <c r="AU499" s="2"/>
    </row>
    <row r="500" spans="1:47" x14ac:dyDescent="0.25">
      <c r="A500" s="9" t="s">
        <v>333</v>
      </c>
      <c r="B500" s="9" t="s">
        <v>334</v>
      </c>
      <c r="C500" s="9" t="s">
        <v>74</v>
      </c>
      <c r="D500" s="9" t="s">
        <v>69</v>
      </c>
      <c r="E500" s="8"/>
      <c r="F500" s="8"/>
      <c r="H500" s="2"/>
      <c r="AN500" s="2"/>
      <c r="AO500" s="2"/>
      <c r="AP500" s="2"/>
      <c r="AQ500" s="2"/>
      <c r="AR500" s="2"/>
      <c r="AS500" s="2"/>
      <c r="AT500" s="2"/>
      <c r="AU500" s="2"/>
    </row>
    <row r="501" spans="1:47" x14ac:dyDescent="0.25">
      <c r="A501" s="9" t="s">
        <v>1053</v>
      </c>
      <c r="B501" s="9" t="s">
        <v>342</v>
      </c>
      <c r="C501" s="9" t="s">
        <v>74</v>
      </c>
      <c r="D501" s="9" t="s">
        <v>54</v>
      </c>
      <c r="E501" s="8"/>
      <c r="F501" s="8"/>
      <c r="H501" s="2"/>
      <c r="AN501" s="2"/>
      <c r="AO501" s="2"/>
      <c r="AP501" s="2"/>
      <c r="AQ501" s="2"/>
      <c r="AR501" s="2"/>
      <c r="AS501" s="2"/>
      <c r="AT501" s="2"/>
      <c r="AU501" s="2"/>
    </row>
    <row r="502" spans="1:47" s="15" customFormat="1" x14ac:dyDescent="0.25">
      <c r="A502" s="9" t="s">
        <v>1054</v>
      </c>
      <c r="B502" s="9" t="s">
        <v>344</v>
      </c>
      <c r="C502" s="9" t="s">
        <v>74</v>
      </c>
      <c r="D502" s="9" t="s">
        <v>83</v>
      </c>
      <c r="E502" s="8"/>
      <c r="F502" s="8"/>
      <c r="G502" s="9"/>
      <c r="H502" s="2"/>
      <c r="I502"/>
      <c r="J502"/>
      <c r="K502"/>
      <c r="L502"/>
      <c r="M502"/>
      <c r="N502"/>
      <c r="O502"/>
      <c r="P502"/>
      <c r="Q502"/>
      <c r="R502"/>
      <c r="S502"/>
      <c r="T502"/>
      <c r="U502"/>
      <c r="V502"/>
      <c r="W502"/>
      <c r="X502"/>
      <c r="Y502"/>
      <c r="Z502"/>
      <c r="AA502"/>
      <c r="AB502"/>
      <c r="AC502"/>
      <c r="AD502"/>
      <c r="AE502"/>
      <c r="AF502"/>
      <c r="AG502"/>
      <c r="AH502"/>
      <c r="AI502"/>
      <c r="AJ502"/>
      <c r="AK502"/>
      <c r="AL502"/>
      <c r="AM502"/>
      <c r="AN502" s="14"/>
      <c r="AO502" s="14"/>
      <c r="AP502" s="14"/>
      <c r="AQ502" s="14"/>
      <c r="AR502" s="14"/>
      <c r="AS502" s="14"/>
      <c r="AT502" s="14"/>
      <c r="AU502" s="14"/>
    </row>
    <row r="503" spans="1:47" x14ac:dyDescent="0.25">
      <c r="A503" s="9" t="s">
        <v>1055</v>
      </c>
      <c r="B503" s="9" t="s">
        <v>346</v>
      </c>
      <c r="C503" s="9" t="s">
        <v>74</v>
      </c>
      <c r="D503" s="9" t="s">
        <v>54</v>
      </c>
      <c r="E503" s="8" t="s">
        <v>56</v>
      </c>
      <c r="F503" s="8"/>
      <c r="H503" s="2"/>
      <c r="AN503" s="2"/>
      <c r="AO503" s="2"/>
      <c r="AP503" s="2"/>
      <c r="AQ503" s="2"/>
      <c r="AR503" s="2"/>
      <c r="AS503" s="2"/>
      <c r="AT503" s="2"/>
      <c r="AU503" s="2"/>
    </row>
    <row r="504" spans="1:47" s="15" customFormat="1" x14ac:dyDescent="0.25">
      <c r="A504" s="9" t="s">
        <v>1056</v>
      </c>
      <c r="B504" s="9" t="s">
        <v>350</v>
      </c>
      <c r="C504" s="9" t="s">
        <v>74</v>
      </c>
      <c r="D504" s="9" t="s">
        <v>54</v>
      </c>
      <c r="E504" s="8"/>
      <c r="F504" s="8"/>
      <c r="G504" s="9"/>
      <c r="H504" s="2"/>
      <c r="I504"/>
      <c r="J504"/>
      <c r="K504"/>
      <c r="L504"/>
      <c r="M504"/>
      <c r="N504"/>
      <c r="O504"/>
      <c r="P504"/>
      <c r="Q504"/>
      <c r="R504"/>
      <c r="S504"/>
      <c r="T504"/>
      <c r="U504"/>
      <c r="V504"/>
      <c r="W504"/>
      <c r="X504"/>
      <c r="Y504"/>
      <c r="Z504"/>
      <c r="AA504"/>
      <c r="AB504"/>
      <c r="AC504"/>
      <c r="AD504"/>
      <c r="AE504"/>
      <c r="AF504"/>
      <c r="AG504"/>
      <c r="AH504"/>
      <c r="AI504"/>
      <c r="AJ504"/>
      <c r="AK504"/>
      <c r="AL504"/>
      <c r="AM504"/>
      <c r="AN504" s="14"/>
      <c r="AO504" s="14"/>
      <c r="AP504" s="14"/>
      <c r="AQ504" s="14"/>
      <c r="AR504" s="14"/>
      <c r="AS504" s="14"/>
      <c r="AT504" s="14"/>
      <c r="AU504" s="14"/>
    </row>
    <row r="505" spans="1:47" s="15" customFormat="1" x14ac:dyDescent="0.25">
      <c r="A505" s="9" t="s">
        <v>1057</v>
      </c>
      <c r="B505" s="9" t="s">
        <v>352</v>
      </c>
      <c r="C505" s="9" t="s">
        <v>74</v>
      </c>
      <c r="D505" s="9" t="s">
        <v>54</v>
      </c>
      <c r="E505" s="8"/>
      <c r="F505" s="8"/>
      <c r="G505" s="9"/>
      <c r="H505" s="2"/>
      <c r="I505"/>
      <c r="J505"/>
      <c r="K505"/>
      <c r="L505"/>
      <c r="M505"/>
      <c r="N505"/>
      <c r="O505"/>
      <c r="P505"/>
      <c r="Q505"/>
      <c r="R505"/>
      <c r="S505"/>
      <c r="T505"/>
      <c r="U505"/>
      <c r="V505"/>
      <c r="W505"/>
      <c r="X505"/>
      <c r="Y505"/>
      <c r="Z505"/>
      <c r="AA505"/>
      <c r="AB505"/>
      <c r="AC505"/>
      <c r="AD505"/>
      <c r="AE505"/>
      <c r="AF505"/>
      <c r="AG505"/>
      <c r="AH505"/>
      <c r="AI505"/>
      <c r="AJ505"/>
      <c r="AK505"/>
      <c r="AL505"/>
      <c r="AM505"/>
      <c r="AN505" s="14"/>
      <c r="AO505" s="14"/>
      <c r="AP505" s="14"/>
      <c r="AQ505" s="14"/>
      <c r="AR505" s="14"/>
      <c r="AS505" s="14"/>
      <c r="AT505" s="14"/>
      <c r="AU505" s="14"/>
    </row>
    <row r="506" spans="1:47" x14ac:dyDescent="0.25">
      <c r="A506" s="9" t="s">
        <v>1058</v>
      </c>
      <c r="B506" s="9" t="s">
        <v>354</v>
      </c>
      <c r="C506" s="9" t="s">
        <v>74</v>
      </c>
      <c r="D506" s="9" t="s">
        <v>83</v>
      </c>
      <c r="E506" s="8"/>
      <c r="F506" s="8"/>
      <c r="H506" s="2"/>
      <c r="AN506" s="2"/>
      <c r="AO506" s="2"/>
      <c r="AP506" s="2"/>
      <c r="AQ506" s="2"/>
      <c r="AR506" s="2"/>
      <c r="AS506" s="2"/>
      <c r="AT506" s="2"/>
      <c r="AU506" s="2"/>
    </row>
    <row r="507" spans="1:47" s="15" customFormat="1" x14ac:dyDescent="0.25">
      <c r="A507" s="9" t="s">
        <v>357</v>
      </c>
      <c r="B507" s="9" t="s">
        <v>358</v>
      </c>
      <c r="C507" s="9" t="s">
        <v>93</v>
      </c>
      <c r="D507" s="9" t="s">
        <v>69</v>
      </c>
      <c r="E507" s="8"/>
      <c r="F507" s="8"/>
      <c r="G507" s="9"/>
      <c r="H507" s="2"/>
      <c r="I507"/>
      <c r="J507"/>
      <c r="K507"/>
      <c r="L507"/>
      <c r="M507"/>
      <c r="N507"/>
      <c r="O507"/>
      <c r="P507"/>
      <c r="Q507"/>
      <c r="R507"/>
      <c r="S507"/>
      <c r="T507"/>
      <c r="U507"/>
      <c r="V507"/>
      <c r="W507"/>
      <c r="X507"/>
      <c r="Y507"/>
      <c r="Z507"/>
      <c r="AA507"/>
      <c r="AB507"/>
      <c r="AC507"/>
      <c r="AD507"/>
      <c r="AE507"/>
      <c r="AF507"/>
      <c r="AG507"/>
      <c r="AH507"/>
      <c r="AI507"/>
      <c r="AJ507"/>
      <c r="AK507"/>
      <c r="AL507"/>
      <c r="AM507"/>
      <c r="AN507" s="14"/>
      <c r="AO507" s="14"/>
      <c r="AP507" s="14"/>
      <c r="AQ507" s="14"/>
      <c r="AR507" s="14"/>
      <c r="AS507" s="14"/>
      <c r="AT507" s="14"/>
      <c r="AU507" s="14"/>
    </row>
    <row r="508" spans="1:47" s="15" customFormat="1" x14ac:dyDescent="0.25">
      <c r="A508" s="9" t="s">
        <v>1059</v>
      </c>
      <c r="B508" s="9" t="s">
        <v>370</v>
      </c>
      <c r="C508" s="9" t="s">
        <v>74</v>
      </c>
      <c r="D508" s="9" t="s">
        <v>69</v>
      </c>
      <c r="E508" s="8"/>
      <c r="F508" s="8"/>
      <c r="G508" s="9"/>
      <c r="H508" s="2"/>
      <c r="I508"/>
      <c r="J508"/>
      <c r="K508"/>
      <c r="L508"/>
      <c r="M508"/>
      <c r="N508"/>
      <c r="O508"/>
      <c r="P508"/>
      <c r="Q508"/>
      <c r="R508"/>
      <c r="S508"/>
      <c r="T508"/>
      <c r="U508"/>
      <c r="V508"/>
      <c r="W508"/>
      <c r="X508"/>
      <c r="Y508"/>
      <c r="Z508"/>
      <c r="AA508"/>
      <c r="AB508"/>
      <c r="AC508"/>
      <c r="AD508"/>
      <c r="AE508"/>
      <c r="AF508"/>
      <c r="AG508"/>
      <c r="AH508"/>
      <c r="AI508"/>
      <c r="AJ508"/>
      <c r="AK508"/>
      <c r="AL508"/>
      <c r="AM508"/>
      <c r="AN508" s="14"/>
      <c r="AO508" s="14"/>
      <c r="AP508" s="14"/>
      <c r="AQ508" s="14"/>
      <c r="AR508" s="14"/>
      <c r="AS508" s="14"/>
      <c r="AT508" s="14"/>
      <c r="AU508" s="14"/>
    </row>
    <row r="509" spans="1:47" s="15" customFormat="1" x14ac:dyDescent="0.25">
      <c r="A509" s="9" t="s">
        <v>1060</v>
      </c>
      <c r="B509" s="9" t="s">
        <v>372</v>
      </c>
      <c r="C509" s="9" t="s">
        <v>74</v>
      </c>
      <c r="D509" s="9" t="s">
        <v>69</v>
      </c>
      <c r="E509" s="8"/>
      <c r="F509" s="8"/>
      <c r="G509" s="9"/>
      <c r="H509" s="2"/>
      <c r="I509"/>
      <c r="J509"/>
      <c r="K509"/>
      <c r="L509"/>
      <c r="M509"/>
      <c r="N509"/>
      <c r="O509"/>
      <c r="P509"/>
      <c r="Q509"/>
      <c r="R509"/>
      <c r="S509"/>
      <c r="T509"/>
      <c r="U509"/>
      <c r="V509"/>
      <c r="W509"/>
      <c r="X509"/>
      <c r="Y509"/>
      <c r="Z509"/>
      <c r="AA509"/>
      <c r="AB509"/>
      <c r="AC509"/>
      <c r="AD509"/>
      <c r="AE509"/>
      <c r="AF509"/>
      <c r="AG509"/>
      <c r="AH509"/>
      <c r="AI509"/>
      <c r="AJ509"/>
      <c r="AK509"/>
      <c r="AL509"/>
      <c r="AM509"/>
      <c r="AN509" s="14"/>
      <c r="AO509" s="14"/>
      <c r="AP509" s="14"/>
      <c r="AQ509" s="14"/>
      <c r="AR509" s="14"/>
      <c r="AS509" s="14"/>
      <c r="AT509" s="14"/>
      <c r="AU509" s="14"/>
    </row>
    <row r="510" spans="1:47" s="15" customFormat="1" x14ac:dyDescent="0.25">
      <c r="A510" s="9" t="s">
        <v>1061</v>
      </c>
      <c r="B510" s="9" t="s">
        <v>374</v>
      </c>
      <c r="C510" s="9" t="s">
        <v>74</v>
      </c>
      <c r="D510" s="9" t="s">
        <v>54</v>
      </c>
      <c r="E510" s="8"/>
      <c r="F510" s="8"/>
      <c r="G510" s="9"/>
      <c r="H510" s="2"/>
      <c r="I510"/>
      <c r="J510"/>
      <c r="K510"/>
      <c r="L510"/>
      <c r="M510"/>
      <c r="N510"/>
      <c r="O510"/>
      <c r="P510"/>
      <c r="Q510"/>
      <c r="R510"/>
      <c r="S510"/>
      <c r="T510"/>
      <c r="U510"/>
      <c r="V510"/>
      <c r="W510"/>
      <c r="X510"/>
      <c r="Y510"/>
      <c r="Z510"/>
      <c r="AA510"/>
      <c r="AB510"/>
      <c r="AC510"/>
      <c r="AD510"/>
      <c r="AE510"/>
      <c r="AF510"/>
      <c r="AG510"/>
      <c r="AH510"/>
      <c r="AI510"/>
      <c r="AJ510"/>
      <c r="AK510"/>
      <c r="AL510"/>
      <c r="AM510"/>
      <c r="AN510" s="14"/>
      <c r="AO510" s="14"/>
      <c r="AP510" s="14"/>
      <c r="AQ510" s="14"/>
      <c r="AR510" s="14"/>
      <c r="AS510" s="14"/>
      <c r="AT510" s="14"/>
      <c r="AU510" s="14"/>
    </row>
    <row r="511" spans="1:47" x14ac:dyDescent="0.25">
      <c r="A511" s="9" t="s">
        <v>383</v>
      </c>
      <c r="B511" s="9" t="s">
        <v>384</v>
      </c>
      <c r="C511" s="9" t="s">
        <v>919</v>
      </c>
      <c r="D511" s="9" t="s">
        <v>83</v>
      </c>
      <c r="E511" s="8"/>
      <c r="F511" s="8"/>
      <c r="H511" s="18"/>
      <c r="AN511" s="2"/>
      <c r="AO511" s="2"/>
      <c r="AP511" s="2"/>
      <c r="AQ511" s="2"/>
      <c r="AR511" s="2"/>
      <c r="AS511" s="2"/>
      <c r="AT511" s="2"/>
      <c r="AU511" s="2"/>
    </row>
    <row r="512" spans="1:47" x14ac:dyDescent="0.25">
      <c r="A512" s="9" t="s">
        <v>1062</v>
      </c>
      <c r="B512" s="9" t="s">
        <v>386</v>
      </c>
      <c r="C512" s="9" t="s">
        <v>74</v>
      </c>
      <c r="D512" s="9" t="s">
        <v>83</v>
      </c>
      <c r="E512" s="8"/>
      <c r="F512" s="8"/>
      <c r="H512" s="18"/>
      <c r="AN512" s="2"/>
      <c r="AO512" s="2"/>
      <c r="AP512" s="2"/>
      <c r="AQ512" s="2"/>
      <c r="AR512" s="2"/>
      <c r="AS512" s="2"/>
      <c r="AT512" s="2"/>
      <c r="AU512" s="2"/>
    </row>
    <row r="513" spans="1:47" x14ac:dyDescent="0.25">
      <c r="A513" s="9" t="s">
        <v>1063</v>
      </c>
      <c r="B513" s="9" t="s">
        <v>390</v>
      </c>
      <c r="C513" s="9" t="s">
        <v>74</v>
      </c>
      <c r="D513" s="9" t="s">
        <v>83</v>
      </c>
      <c r="E513" s="8"/>
      <c r="F513" s="8"/>
      <c r="H513" s="18"/>
      <c r="AN513" s="2"/>
      <c r="AO513" s="2"/>
      <c r="AP513" s="2"/>
      <c r="AQ513" s="2"/>
      <c r="AR513" s="2"/>
      <c r="AS513" s="2"/>
      <c r="AT513" s="2"/>
      <c r="AU513" s="2"/>
    </row>
    <row r="514" spans="1:47" x14ac:dyDescent="0.25">
      <c r="A514" s="9" t="s">
        <v>397</v>
      </c>
      <c r="B514" s="9" t="s">
        <v>398</v>
      </c>
      <c r="C514" s="9" t="s">
        <v>77</v>
      </c>
      <c r="D514" s="9" t="s">
        <v>54</v>
      </c>
      <c r="E514" s="8"/>
      <c r="F514" s="8"/>
      <c r="H514" s="2"/>
      <c r="AN514" s="2"/>
      <c r="AO514" s="2"/>
      <c r="AP514" s="2"/>
      <c r="AQ514" s="2"/>
      <c r="AR514" s="2"/>
      <c r="AS514" s="2"/>
      <c r="AT514" s="2"/>
      <c r="AU514" s="2"/>
    </row>
    <row r="515" spans="1:47" x14ac:dyDescent="0.25">
      <c r="A515" s="9" t="s">
        <v>1064</v>
      </c>
      <c r="B515" s="9" t="s">
        <v>400</v>
      </c>
      <c r="C515" s="9" t="s">
        <v>74</v>
      </c>
      <c r="D515" s="9" t="s">
        <v>69</v>
      </c>
      <c r="E515" s="8"/>
      <c r="F515" s="8"/>
      <c r="H515" s="2"/>
      <c r="AN515" s="2"/>
      <c r="AO515" s="2"/>
      <c r="AP515" s="2"/>
      <c r="AQ515" s="2"/>
      <c r="AR515" s="2"/>
      <c r="AS515" s="2"/>
      <c r="AT515" s="2"/>
      <c r="AU515" s="2"/>
    </row>
    <row r="516" spans="1:47" x14ac:dyDescent="0.25">
      <c r="A516" s="9" t="s">
        <v>1065</v>
      </c>
      <c r="B516" s="9" t="s">
        <v>402</v>
      </c>
      <c r="C516" s="9" t="s">
        <v>74</v>
      </c>
      <c r="D516" s="9" t="s">
        <v>83</v>
      </c>
      <c r="E516" s="8"/>
      <c r="F516" s="8"/>
      <c r="H516" s="2"/>
      <c r="AN516" s="2"/>
      <c r="AO516" s="2"/>
      <c r="AP516" s="2"/>
      <c r="AQ516" s="2"/>
      <c r="AR516" s="2"/>
      <c r="AS516" s="2"/>
      <c r="AT516" s="2"/>
      <c r="AU516" s="2"/>
    </row>
    <row r="517" spans="1:47" x14ac:dyDescent="0.25">
      <c r="A517" s="9" t="s">
        <v>1066</v>
      </c>
      <c r="B517" s="9" t="s">
        <v>404</v>
      </c>
      <c r="C517" s="9" t="s">
        <v>74</v>
      </c>
      <c r="D517" s="9" t="s">
        <v>54</v>
      </c>
      <c r="E517" s="8"/>
      <c r="F517" s="8"/>
      <c r="H517" s="2"/>
      <c r="AN517" s="2"/>
      <c r="AO517" s="2"/>
      <c r="AP517" s="2"/>
      <c r="AQ517" s="2"/>
      <c r="AR517" s="2"/>
      <c r="AS517" s="2"/>
      <c r="AT517" s="2"/>
      <c r="AU517" s="2"/>
    </row>
    <row r="518" spans="1:47" x14ac:dyDescent="0.25">
      <c r="A518" s="9" t="s">
        <v>407</v>
      </c>
      <c r="B518" s="9" t="s">
        <v>408</v>
      </c>
      <c r="C518" s="9" t="s">
        <v>74</v>
      </c>
      <c r="D518" s="9" t="s">
        <v>83</v>
      </c>
      <c r="E518" s="8"/>
      <c r="F518" s="8"/>
      <c r="H518" s="2"/>
      <c r="AN518" s="2"/>
      <c r="AO518" s="2"/>
      <c r="AP518" s="2"/>
      <c r="AQ518" s="2"/>
      <c r="AR518" s="2"/>
      <c r="AS518" s="2"/>
      <c r="AT518" s="2"/>
      <c r="AU518" s="2"/>
    </row>
    <row r="519" spans="1:47" x14ac:dyDescent="0.25">
      <c r="A519" s="9" t="s">
        <v>1067</v>
      </c>
      <c r="B519" s="9" t="s">
        <v>175</v>
      </c>
      <c r="C519" s="9" t="s">
        <v>55</v>
      </c>
      <c r="D519" s="9" t="s">
        <v>54</v>
      </c>
      <c r="E519" s="8"/>
      <c r="F519" s="8"/>
      <c r="H519" s="2"/>
      <c r="AN519" s="2"/>
      <c r="AO519" s="2"/>
      <c r="AP519" s="2"/>
      <c r="AQ519" s="2"/>
      <c r="AR519" s="2"/>
      <c r="AS519" s="2"/>
      <c r="AT519" s="2"/>
      <c r="AU519" s="2"/>
    </row>
    <row r="520" spans="1:47" ht="30" x14ac:dyDescent="0.25">
      <c r="A520" s="12" t="s">
        <v>1068</v>
      </c>
      <c r="B520" s="12" t="s">
        <v>410</v>
      </c>
      <c r="C520" s="12" t="s">
        <v>121</v>
      </c>
      <c r="D520" s="12" t="s">
        <v>83</v>
      </c>
      <c r="E520" s="12"/>
      <c r="F520" s="13"/>
      <c r="G520" s="12"/>
      <c r="H520" s="13" t="s">
        <v>1069</v>
      </c>
      <c r="AN520" s="2"/>
      <c r="AO520" s="2"/>
      <c r="AP520" s="2"/>
      <c r="AQ520" s="2"/>
      <c r="AR520" s="2"/>
      <c r="AS520" s="2"/>
      <c r="AT520" s="2"/>
      <c r="AU520" s="2"/>
    </row>
    <row r="521" spans="1:47" x14ac:dyDescent="0.25">
      <c r="A521" s="9" t="s">
        <v>411</v>
      </c>
      <c r="B521" s="9" t="s">
        <v>412</v>
      </c>
      <c r="C521" s="9" t="s">
        <v>74</v>
      </c>
      <c r="D521" s="9" t="s">
        <v>54</v>
      </c>
      <c r="E521" s="8"/>
      <c r="F521" s="8"/>
      <c r="H521" s="2"/>
      <c r="AN521" s="2"/>
      <c r="AO521" s="2"/>
      <c r="AP521" s="2"/>
      <c r="AQ521" s="2"/>
      <c r="AR521" s="2"/>
      <c r="AS521" s="2"/>
      <c r="AT521" s="2"/>
      <c r="AU521" s="2"/>
    </row>
    <row r="522" spans="1:47" s="15" customFormat="1" x14ac:dyDescent="0.25">
      <c r="A522" s="9" t="s">
        <v>413</v>
      </c>
      <c r="B522" s="9" t="s">
        <v>414</v>
      </c>
      <c r="C522" s="9" t="s">
        <v>74</v>
      </c>
      <c r="D522" s="9" t="s">
        <v>83</v>
      </c>
      <c r="E522" s="8"/>
      <c r="F522" s="8"/>
      <c r="G522" s="9"/>
      <c r="H522" s="2"/>
      <c r="I522"/>
      <c r="J522"/>
      <c r="K522"/>
      <c r="L522"/>
      <c r="M522"/>
      <c r="N522"/>
      <c r="O522"/>
      <c r="P522"/>
      <c r="Q522"/>
      <c r="R522"/>
      <c r="S522"/>
      <c r="T522"/>
      <c r="U522"/>
      <c r="V522"/>
      <c r="W522"/>
      <c r="X522"/>
      <c r="Y522"/>
      <c r="Z522"/>
      <c r="AA522"/>
      <c r="AB522"/>
      <c r="AC522"/>
      <c r="AD522"/>
      <c r="AE522"/>
      <c r="AF522"/>
      <c r="AG522"/>
      <c r="AH522"/>
      <c r="AI522"/>
      <c r="AJ522"/>
      <c r="AK522"/>
      <c r="AL522"/>
      <c r="AM522"/>
      <c r="AN522" s="14"/>
      <c r="AO522" s="14"/>
      <c r="AP522" s="14"/>
      <c r="AQ522" s="14"/>
      <c r="AR522" s="14"/>
      <c r="AS522" s="14"/>
      <c r="AT522" s="14"/>
      <c r="AU522" s="14"/>
    </row>
    <row r="523" spans="1:47" s="15" customFormat="1" x14ac:dyDescent="0.25">
      <c r="A523" s="9" t="s">
        <v>417</v>
      </c>
      <c r="B523" s="9" t="s">
        <v>418</v>
      </c>
      <c r="C523" s="9" t="s">
        <v>77</v>
      </c>
      <c r="D523" s="9" t="s">
        <v>54</v>
      </c>
      <c r="E523" s="8"/>
      <c r="F523" s="8"/>
      <c r="G523" s="9"/>
      <c r="H523" s="2"/>
      <c r="I523"/>
      <c r="J523"/>
      <c r="K523"/>
      <c r="L523"/>
      <c r="M523"/>
      <c r="N523"/>
      <c r="O523"/>
      <c r="P523"/>
      <c r="Q523"/>
      <c r="R523"/>
      <c r="S523"/>
      <c r="T523"/>
      <c r="U523"/>
      <c r="V523"/>
      <c r="W523"/>
      <c r="X523"/>
      <c r="Y523"/>
      <c r="Z523"/>
      <c r="AA523"/>
      <c r="AB523"/>
      <c r="AC523"/>
      <c r="AD523"/>
      <c r="AE523"/>
      <c r="AF523"/>
      <c r="AG523"/>
      <c r="AH523"/>
      <c r="AI523"/>
      <c r="AJ523"/>
      <c r="AK523"/>
      <c r="AL523"/>
      <c r="AM523"/>
      <c r="AN523" s="14"/>
      <c r="AO523" s="14"/>
      <c r="AP523" s="14"/>
      <c r="AQ523" s="14"/>
      <c r="AR523" s="14"/>
      <c r="AS523" s="14"/>
      <c r="AT523" s="14"/>
      <c r="AU523" s="14"/>
    </row>
    <row r="524" spans="1:47" x14ac:dyDescent="0.25">
      <c r="A524" s="9" t="s">
        <v>1070</v>
      </c>
      <c r="B524" s="9" t="s">
        <v>420</v>
      </c>
      <c r="C524" s="9" t="s">
        <v>77</v>
      </c>
      <c r="D524" s="9" t="s">
        <v>79</v>
      </c>
      <c r="E524" s="8"/>
      <c r="F524" s="8"/>
      <c r="H524" s="2"/>
      <c r="AN524" s="2"/>
      <c r="AO524" s="2"/>
      <c r="AP524" s="2"/>
      <c r="AQ524" s="2"/>
      <c r="AR524" s="2"/>
      <c r="AS524" s="2"/>
      <c r="AT524" s="2"/>
      <c r="AU524" s="2"/>
    </row>
    <row r="525" spans="1:47" x14ac:dyDescent="0.25">
      <c r="A525" s="9" t="s">
        <v>1071</v>
      </c>
      <c r="B525" s="9" t="s">
        <v>424</v>
      </c>
      <c r="C525" s="9" t="s">
        <v>55</v>
      </c>
      <c r="D525" s="9" t="s">
        <v>54</v>
      </c>
      <c r="E525" s="8"/>
      <c r="F525" s="8"/>
      <c r="H525" s="2"/>
      <c r="AN525" s="2"/>
      <c r="AO525" s="2"/>
      <c r="AP525" s="2"/>
      <c r="AQ525" s="2"/>
      <c r="AR525" s="2"/>
      <c r="AS525" s="2"/>
      <c r="AT525" s="2"/>
      <c r="AU525" s="2"/>
    </row>
    <row r="526" spans="1:47" x14ac:dyDescent="0.25">
      <c r="A526" s="9" t="s">
        <v>429</v>
      </c>
      <c r="B526" s="9" t="s">
        <v>430</v>
      </c>
      <c r="C526" s="9" t="s">
        <v>431</v>
      </c>
      <c r="D526" s="9" t="s">
        <v>54</v>
      </c>
      <c r="E526" s="8"/>
      <c r="F526" s="8"/>
      <c r="H526" s="2"/>
      <c r="AN526" s="2"/>
      <c r="AO526" s="2"/>
      <c r="AP526" s="2"/>
      <c r="AQ526" s="2"/>
      <c r="AR526" s="2"/>
      <c r="AS526" s="2"/>
      <c r="AT526" s="2"/>
      <c r="AU526" s="2"/>
    </row>
    <row r="527" spans="1:47" ht="30" x14ac:dyDescent="0.25">
      <c r="A527" s="12" t="s">
        <v>1072</v>
      </c>
      <c r="B527" s="12" t="s">
        <v>433</v>
      </c>
      <c r="C527" s="12" t="s">
        <v>74</v>
      </c>
      <c r="D527" s="12" t="s">
        <v>69</v>
      </c>
      <c r="E527" s="12"/>
      <c r="F527" s="13"/>
      <c r="G527" s="12"/>
      <c r="H527" s="13" t="s">
        <v>1073</v>
      </c>
      <c r="AN527" s="2"/>
      <c r="AO527" s="2"/>
      <c r="AP527" s="2"/>
      <c r="AQ527" s="2"/>
      <c r="AR527" s="2"/>
      <c r="AS527" s="2"/>
      <c r="AT527" s="2"/>
      <c r="AU527" s="2"/>
    </row>
    <row r="528" spans="1:47" x14ac:dyDescent="0.25">
      <c r="A528" s="9" t="s">
        <v>1074</v>
      </c>
      <c r="B528" s="9" t="s">
        <v>435</v>
      </c>
      <c r="C528" s="9" t="s">
        <v>919</v>
      </c>
      <c r="D528" s="9" t="s">
        <v>85</v>
      </c>
      <c r="E528" s="8"/>
      <c r="F528" s="8"/>
      <c r="H528" s="2"/>
      <c r="AN528" s="2"/>
      <c r="AO528" s="2"/>
      <c r="AP528" s="2"/>
      <c r="AQ528" s="2"/>
      <c r="AR528" s="2"/>
      <c r="AS528" s="2"/>
      <c r="AT528" s="2"/>
      <c r="AU528" s="2"/>
    </row>
    <row r="529" spans="1:47" x14ac:dyDescent="0.25">
      <c r="A529" s="9" t="s">
        <v>1075</v>
      </c>
      <c r="B529" s="9" t="s">
        <v>516</v>
      </c>
      <c r="C529" s="9" t="s">
        <v>74</v>
      </c>
      <c r="D529" s="9" t="s">
        <v>54</v>
      </c>
      <c r="E529" s="8"/>
      <c r="F529" s="8"/>
      <c r="H529" s="2"/>
      <c r="AN529" s="2"/>
      <c r="AO529" s="2"/>
      <c r="AP529" s="2"/>
      <c r="AQ529" s="2"/>
      <c r="AR529" s="2"/>
      <c r="AS529" s="2"/>
      <c r="AT529" s="2"/>
      <c r="AU529" s="2"/>
    </row>
    <row r="530" spans="1:47" x14ac:dyDescent="0.25">
      <c r="A530" s="12" t="s">
        <v>1076</v>
      </c>
      <c r="B530" s="12" t="s">
        <v>437</v>
      </c>
      <c r="C530" s="12" t="s">
        <v>74</v>
      </c>
      <c r="D530" s="12" t="s">
        <v>54</v>
      </c>
      <c r="E530" s="12"/>
      <c r="F530" s="13"/>
      <c r="G530" s="12"/>
      <c r="H530" s="13" t="s">
        <v>1077</v>
      </c>
      <c r="AN530" s="2"/>
      <c r="AO530" s="2"/>
      <c r="AP530" s="2"/>
      <c r="AQ530" s="2"/>
      <c r="AR530" s="2"/>
      <c r="AS530" s="2"/>
      <c r="AT530" s="2"/>
      <c r="AU530" s="2"/>
    </row>
    <row r="531" spans="1:47" x14ac:dyDescent="0.25">
      <c r="A531" s="9" t="s">
        <v>1078</v>
      </c>
      <c r="B531" s="9" t="s">
        <v>364</v>
      </c>
      <c r="C531" s="9" t="s">
        <v>64</v>
      </c>
      <c r="D531" s="9" t="s">
        <v>54</v>
      </c>
      <c r="E531" s="8"/>
      <c r="F531" s="8"/>
      <c r="H531" s="2"/>
      <c r="AN531" s="2"/>
      <c r="AO531" s="2"/>
      <c r="AP531" s="2"/>
      <c r="AQ531" s="2"/>
      <c r="AR531" s="2"/>
      <c r="AS531" s="2"/>
      <c r="AT531" s="2"/>
      <c r="AU531" s="2"/>
    </row>
    <row r="532" spans="1:47" s="15" customFormat="1" x14ac:dyDescent="0.25">
      <c r="A532" s="9" t="s">
        <v>1079</v>
      </c>
      <c r="B532" s="9" t="s">
        <v>447</v>
      </c>
      <c r="C532" s="9" t="s">
        <v>64</v>
      </c>
      <c r="D532" s="9" t="s">
        <v>184</v>
      </c>
      <c r="E532" s="8"/>
      <c r="F532" s="8"/>
      <c r="G532" s="9"/>
      <c r="H532" s="2"/>
      <c r="I532"/>
      <c r="J532"/>
      <c r="K532"/>
      <c r="L532"/>
      <c r="M532"/>
      <c r="N532"/>
      <c r="O532"/>
      <c r="P532"/>
      <c r="Q532"/>
      <c r="R532"/>
      <c r="S532"/>
      <c r="T532"/>
      <c r="U532"/>
      <c r="V532"/>
      <c r="W532"/>
      <c r="X532"/>
      <c r="Y532"/>
      <c r="Z532"/>
      <c r="AA532"/>
      <c r="AB532"/>
      <c r="AC532"/>
      <c r="AD532"/>
      <c r="AE532"/>
      <c r="AF532"/>
      <c r="AG532"/>
      <c r="AH532"/>
      <c r="AI532"/>
      <c r="AJ532"/>
      <c r="AK532"/>
      <c r="AL532"/>
      <c r="AM532"/>
      <c r="AN532" s="14"/>
      <c r="AO532" s="14"/>
      <c r="AP532" s="14"/>
      <c r="AQ532" s="14"/>
      <c r="AR532" s="14"/>
      <c r="AS532" s="14"/>
      <c r="AT532" s="14"/>
      <c r="AU532" s="14"/>
    </row>
    <row r="533" spans="1:47" s="15" customFormat="1" ht="30" x14ac:dyDescent="0.25">
      <c r="A533" s="12" t="s">
        <v>448</v>
      </c>
      <c r="B533" s="12" t="s">
        <v>449</v>
      </c>
      <c r="C533" s="12" t="s">
        <v>93</v>
      </c>
      <c r="D533" s="12" t="s">
        <v>69</v>
      </c>
      <c r="E533" s="12"/>
      <c r="F533" s="13"/>
      <c r="G533" s="12"/>
      <c r="H533" s="13" t="s">
        <v>1080</v>
      </c>
      <c r="I533"/>
      <c r="J533"/>
      <c r="K533"/>
      <c r="L533"/>
      <c r="M533"/>
      <c r="N533"/>
      <c r="O533"/>
      <c r="P533"/>
      <c r="Q533"/>
      <c r="R533"/>
      <c r="S533"/>
      <c r="T533"/>
      <c r="U533"/>
      <c r="V533"/>
      <c r="W533"/>
      <c r="X533"/>
      <c r="Y533"/>
      <c r="Z533"/>
      <c r="AA533"/>
      <c r="AB533"/>
      <c r="AC533"/>
      <c r="AD533"/>
      <c r="AE533"/>
      <c r="AF533"/>
      <c r="AG533"/>
      <c r="AH533"/>
      <c r="AI533"/>
      <c r="AJ533"/>
      <c r="AK533"/>
      <c r="AL533"/>
      <c r="AM533"/>
      <c r="AN533" s="14"/>
      <c r="AO533" s="14"/>
      <c r="AP533" s="14"/>
      <c r="AQ533" s="14"/>
      <c r="AR533" s="14"/>
      <c r="AS533" s="14"/>
      <c r="AT533" s="14"/>
      <c r="AU533" s="14"/>
    </row>
    <row r="534" spans="1:47" x14ac:dyDescent="0.25">
      <c r="A534" s="9" t="s">
        <v>1081</v>
      </c>
      <c r="B534" s="9" t="s">
        <v>443</v>
      </c>
      <c r="C534" s="9" t="s">
        <v>66</v>
      </c>
      <c r="D534" s="9" t="s">
        <v>54</v>
      </c>
      <c r="E534" s="8"/>
      <c r="F534" s="8"/>
      <c r="H534" s="2"/>
      <c r="AN534" s="2"/>
      <c r="AO534" s="2"/>
      <c r="AP534" s="2"/>
      <c r="AQ534" s="2"/>
      <c r="AR534" s="2"/>
      <c r="AS534" s="2"/>
      <c r="AT534" s="2"/>
      <c r="AU534" s="2"/>
    </row>
    <row r="535" spans="1:47" x14ac:dyDescent="0.25">
      <c r="A535" s="9" t="s">
        <v>1082</v>
      </c>
      <c r="B535" s="9" t="s">
        <v>462</v>
      </c>
      <c r="C535" s="9" t="s">
        <v>121</v>
      </c>
      <c r="D535" s="9" t="s">
        <v>54</v>
      </c>
      <c r="E535" s="8"/>
      <c r="F535" s="8"/>
      <c r="H535" s="2"/>
      <c r="AN535" s="2"/>
      <c r="AO535" s="2"/>
      <c r="AP535" s="2"/>
      <c r="AQ535" s="2"/>
      <c r="AR535" s="2"/>
      <c r="AS535" s="2"/>
      <c r="AT535" s="2"/>
      <c r="AU535" s="2"/>
    </row>
    <row r="536" spans="1:47" s="15" customFormat="1" x14ac:dyDescent="0.25">
      <c r="A536" s="9" t="s">
        <v>1083</v>
      </c>
      <c r="B536" s="9" t="s">
        <v>259</v>
      </c>
      <c r="C536" s="9" t="s">
        <v>64</v>
      </c>
      <c r="D536" s="9" t="s">
        <v>85</v>
      </c>
      <c r="E536" s="8"/>
      <c r="F536" s="8"/>
      <c r="G536" s="9"/>
      <c r="H536" s="2"/>
      <c r="I536"/>
      <c r="J536"/>
      <c r="K536"/>
      <c r="L536"/>
      <c r="M536"/>
      <c r="N536"/>
      <c r="O536"/>
      <c r="P536"/>
      <c r="Q536"/>
      <c r="R536"/>
      <c r="S536"/>
      <c r="T536"/>
      <c r="U536"/>
      <c r="V536"/>
      <c r="W536"/>
      <c r="X536"/>
      <c r="Y536"/>
      <c r="Z536"/>
      <c r="AA536"/>
      <c r="AB536"/>
      <c r="AC536"/>
      <c r="AD536"/>
      <c r="AE536"/>
      <c r="AF536"/>
      <c r="AG536"/>
      <c r="AH536"/>
      <c r="AI536"/>
      <c r="AJ536"/>
      <c r="AK536"/>
      <c r="AL536"/>
      <c r="AM536"/>
      <c r="AN536" s="14"/>
      <c r="AO536" s="14"/>
      <c r="AP536" s="14"/>
      <c r="AQ536" s="14"/>
      <c r="AR536" s="14"/>
      <c r="AS536" s="14"/>
      <c r="AT536" s="14"/>
      <c r="AU536" s="14"/>
    </row>
    <row r="537" spans="1:47" s="15" customFormat="1" x14ac:dyDescent="0.25">
      <c r="A537" s="9" t="s">
        <v>1084</v>
      </c>
      <c r="B537" s="9" t="s">
        <v>466</v>
      </c>
      <c r="C537" s="9" t="s">
        <v>74</v>
      </c>
      <c r="D537" s="9" t="s">
        <v>54</v>
      </c>
      <c r="E537" s="8"/>
      <c r="F537" s="8"/>
      <c r="G537" s="9"/>
      <c r="H537" s="2"/>
      <c r="I537"/>
      <c r="J537"/>
      <c r="K537"/>
      <c r="L537"/>
      <c r="M537"/>
      <c r="N537"/>
      <c r="O537"/>
      <c r="P537"/>
      <c r="Q537"/>
      <c r="R537"/>
      <c r="S537"/>
      <c r="T537"/>
      <c r="U537"/>
      <c r="V537"/>
      <c r="W537"/>
      <c r="X537"/>
      <c r="Y537"/>
      <c r="Z537"/>
      <c r="AA537"/>
      <c r="AB537"/>
      <c r="AC537"/>
      <c r="AD537"/>
      <c r="AE537"/>
      <c r="AF537"/>
      <c r="AG537"/>
      <c r="AH537"/>
      <c r="AI537"/>
      <c r="AJ537"/>
      <c r="AK537"/>
      <c r="AL537"/>
      <c r="AM537"/>
      <c r="AN537" s="14"/>
      <c r="AO537" s="14"/>
      <c r="AP537" s="14"/>
      <c r="AQ537" s="14"/>
      <c r="AR537" s="14"/>
      <c r="AS537" s="14"/>
      <c r="AT537" s="14"/>
      <c r="AU537" s="14"/>
    </row>
    <row r="538" spans="1:47" s="15" customFormat="1" ht="30" x14ac:dyDescent="0.25">
      <c r="A538" s="12" t="s">
        <v>469</v>
      </c>
      <c r="B538" s="12" t="s">
        <v>470</v>
      </c>
      <c r="C538" s="12" t="s">
        <v>88</v>
      </c>
      <c r="D538" s="12" t="s">
        <v>69</v>
      </c>
      <c r="E538" s="12"/>
      <c r="F538" s="13"/>
      <c r="G538" s="12"/>
      <c r="H538" s="13" t="s">
        <v>1085</v>
      </c>
      <c r="I538"/>
      <c r="J538"/>
      <c r="K538"/>
      <c r="L538"/>
      <c r="M538"/>
      <c r="N538"/>
      <c r="O538"/>
      <c r="P538"/>
      <c r="Q538"/>
      <c r="R538"/>
      <c r="S538"/>
      <c r="T538"/>
      <c r="U538"/>
      <c r="V538"/>
      <c r="W538"/>
      <c r="X538"/>
      <c r="Y538"/>
      <c r="Z538"/>
      <c r="AA538"/>
      <c r="AB538"/>
      <c r="AC538"/>
      <c r="AD538"/>
      <c r="AE538"/>
      <c r="AF538"/>
      <c r="AG538"/>
      <c r="AH538"/>
      <c r="AI538"/>
      <c r="AJ538"/>
      <c r="AK538"/>
      <c r="AL538"/>
      <c r="AM538"/>
      <c r="AN538" s="14"/>
      <c r="AO538" s="14"/>
      <c r="AP538" s="14"/>
      <c r="AQ538" s="14"/>
      <c r="AR538" s="14"/>
      <c r="AS538" s="14"/>
      <c r="AT538" s="14"/>
      <c r="AU538" s="14"/>
    </row>
    <row r="539" spans="1:47" s="15" customFormat="1" x14ac:dyDescent="0.25">
      <c r="A539" s="12" t="s">
        <v>1086</v>
      </c>
      <c r="B539" s="12" t="s">
        <v>472</v>
      </c>
      <c r="C539" s="12" t="s">
        <v>55</v>
      </c>
      <c r="D539" s="12" t="s">
        <v>69</v>
      </c>
      <c r="E539" s="12"/>
      <c r="F539" s="13"/>
      <c r="G539" s="12"/>
      <c r="H539" s="13" t="s">
        <v>1087</v>
      </c>
      <c r="I539"/>
      <c r="J539"/>
      <c r="K539"/>
      <c r="L539"/>
      <c r="M539"/>
      <c r="N539"/>
      <c r="O539"/>
      <c r="P539"/>
      <c r="Q539"/>
      <c r="R539"/>
      <c r="S539"/>
      <c r="T539"/>
      <c r="U539"/>
      <c r="V539"/>
      <c r="W539"/>
      <c r="X539"/>
      <c r="Y539"/>
      <c r="Z539"/>
      <c r="AA539"/>
      <c r="AB539"/>
      <c r="AC539"/>
      <c r="AD539"/>
      <c r="AE539"/>
      <c r="AF539"/>
      <c r="AG539"/>
      <c r="AH539"/>
      <c r="AI539"/>
      <c r="AJ539"/>
      <c r="AK539"/>
      <c r="AL539"/>
      <c r="AM539"/>
      <c r="AN539" s="14"/>
      <c r="AO539" s="14"/>
      <c r="AP539" s="14"/>
      <c r="AQ539" s="14"/>
      <c r="AR539" s="14"/>
      <c r="AS539" s="14"/>
      <c r="AT539" s="14"/>
      <c r="AU539" s="14"/>
    </row>
    <row r="540" spans="1:47" s="15" customFormat="1" x14ac:dyDescent="0.25">
      <c r="A540" s="9" t="s">
        <v>1088</v>
      </c>
      <c r="B540" s="9" t="s">
        <v>468</v>
      </c>
      <c r="C540" s="9" t="s">
        <v>121</v>
      </c>
      <c r="D540" s="9" t="s">
        <v>81</v>
      </c>
      <c r="E540" s="9"/>
      <c r="F540" s="8"/>
      <c r="G540" s="9"/>
      <c r="H540" s="8" t="s">
        <v>1044</v>
      </c>
      <c r="I540"/>
      <c r="J540"/>
      <c r="K540"/>
      <c r="L540"/>
      <c r="M540"/>
      <c r="N540"/>
      <c r="O540"/>
      <c r="P540"/>
      <c r="Q540"/>
      <c r="R540"/>
      <c r="S540"/>
      <c r="T540"/>
      <c r="U540"/>
      <c r="V540"/>
      <c r="W540"/>
      <c r="X540"/>
      <c r="Y540"/>
      <c r="Z540"/>
      <c r="AA540"/>
      <c r="AB540"/>
      <c r="AC540"/>
      <c r="AD540"/>
      <c r="AE540"/>
      <c r="AF540"/>
      <c r="AG540"/>
      <c r="AH540"/>
      <c r="AI540"/>
      <c r="AJ540"/>
      <c r="AK540"/>
      <c r="AL540"/>
      <c r="AM540"/>
      <c r="AN540" s="14"/>
      <c r="AO540" s="14"/>
      <c r="AP540" s="14"/>
      <c r="AQ540" s="14"/>
      <c r="AR540" s="14"/>
      <c r="AS540" s="14"/>
      <c r="AT540" s="14"/>
      <c r="AU540" s="14"/>
    </row>
    <row r="541" spans="1:47" s="15" customFormat="1" x14ac:dyDescent="0.25">
      <c r="A541" t="s">
        <v>1089</v>
      </c>
      <c r="B541" t="s">
        <v>482</v>
      </c>
      <c r="C541" t="s">
        <v>74</v>
      </c>
      <c r="D541" t="s">
        <v>69</v>
      </c>
      <c r="E541"/>
      <c r="F541"/>
      <c r="G541" s="6"/>
      <c r="H541"/>
      <c r="I541"/>
      <c r="J541"/>
      <c r="K541"/>
      <c r="L541"/>
      <c r="M541"/>
      <c r="N541"/>
      <c r="O541"/>
      <c r="P541"/>
      <c r="Q541"/>
      <c r="R541"/>
      <c r="S541"/>
      <c r="T541"/>
      <c r="U541"/>
      <c r="V541"/>
      <c r="W541"/>
      <c r="X541"/>
      <c r="Y541"/>
      <c r="Z541"/>
      <c r="AA541"/>
      <c r="AB541"/>
      <c r="AC541"/>
      <c r="AD541"/>
      <c r="AE541"/>
      <c r="AF541"/>
      <c r="AG541"/>
      <c r="AH541"/>
      <c r="AI541"/>
      <c r="AJ541"/>
      <c r="AK541"/>
      <c r="AL541"/>
      <c r="AM541"/>
      <c r="AN541" s="14"/>
      <c r="AO541" s="14"/>
      <c r="AP541" s="14"/>
      <c r="AQ541" s="14"/>
      <c r="AR541" s="14"/>
      <c r="AS541" s="14"/>
      <c r="AT541" s="14"/>
      <c r="AU541" s="14"/>
    </row>
    <row r="542" spans="1:47" x14ac:dyDescent="0.25">
      <c r="A542" s="9" t="s">
        <v>1090</v>
      </c>
      <c r="B542" s="9" t="s">
        <v>53</v>
      </c>
      <c r="C542" s="9" t="s">
        <v>55</v>
      </c>
      <c r="D542" s="9" t="s">
        <v>54</v>
      </c>
      <c r="E542" s="8"/>
      <c r="F542" s="8"/>
      <c r="H542" s="2"/>
      <c r="AN542" s="2"/>
      <c r="AO542" s="2"/>
      <c r="AP542" s="2"/>
      <c r="AQ542" s="2"/>
      <c r="AR542" s="2"/>
      <c r="AS542" s="2"/>
      <c r="AT542" s="2"/>
      <c r="AU542" s="2"/>
    </row>
    <row r="543" spans="1:47" s="15" customFormat="1" x14ac:dyDescent="0.25">
      <c r="A543" s="9" t="s">
        <v>1091</v>
      </c>
      <c r="B543" s="9" t="s">
        <v>488</v>
      </c>
      <c r="C543" s="9" t="s">
        <v>74</v>
      </c>
      <c r="D543" s="9" t="s">
        <v>54</v>
      </c>
      <c r="E543" s="8"/>
      <c r="F543" s="8"/>
      <c r="G543" s="9"/>
      <c r="H543" s="2"/>
      <c r="I543"/>
      <c r="J543"/>
      <c r="K543"/>
      <c r="L543"/>
      <c r="M543"/>
      <c r="N543"/>
      <c r="O543"/>
      <c r="P543"/>
      <c r="Q543"/>
      <c r="R543"/>
      <c r="S543"/>
      <c r="T543"/>
      <c r="U543"/>
      <c r="V543"/>
      <c r="W543"/>
      <c r="X543"/>
      <c r="Y543"/>
      <c r="Z543"/>
      <c r="AA543"/>
      <c r="AB543"/>
      <c r="AC543"/>
      <c r="AD543"/>
      <c r="AE543"/>
      <c r="AF543"/>
      <c r="AG543"/>
      <c r="AH543"/>
      <c r="AI543"/>
      <c r="AJ543"/>
      <c r="AK543"/>
      <c r="AL543"/>
      <c r="AM543"/>
      <c r="AN543" s="14"/>
      <c r="AO543" s="14"/>
      <c r="AP543" s="14"/>
      <c r="AQ543" s="14"/>
      <c r="AR543" s="14"/>
      <c r="AS543" s="14"/>
      <c r="AT543" s="14"/>
      <c r="AU543" s="14"/>
    </row>
    <row r="544" spans="1:47" s="15" customFormat="1" x14ac:dyDescent="0.25">
      <c r="A544" s="9" t="s">
        <v>1092</v>
      </c>
      <c r="B544" s="9" t="s">
        <v>492</v>
      </c>
      <c r="C544" s="9" t="s">
        <v>64</v>
      </c>
      <c r="D544" s="9" t="s">
        <v>83</v>
      </c>
      <c r="E544" s="8"/>
      <c r="F544" s="8"/>
      <c r="G544" s="9"/>
      <c r="H544" s="2"/>
      <c r="I544"/>
      <c r="J544"/>
      <c r="K544"/>
      <c r="L544"/>
      <c r="M544"/>
      <c r="N544"/>
      <c r="O544"/>
      <c r="P544"/>
      <c r="Q544"/>
      <c r="R544"/>
      <c r="S544"/>
      <c r="T544"/>
      <c r="U544"/>
      <c r="V544"/>
      <c r="W544"/>
      <c r="X544"/>
      <c r="Y544"/>
      <c r="Z544"/>
      <c r="AA544"/>
      <c r="AB544"/>
      <c r="AC544"/>
      <c r="AD544"/>
      <c r="AE544"/>
      <c r="AF544"/>
      <c r="AG544"/>
      <c r="AH544"/>
      <c r="AI544"/>
      <c r="AJ544"/>
      <c r="AK544"/>
      <c r="AL544"/>
      <c r="AM544"/>
      <c r="AN544" s="14"/>
      <c r="AO544" s="14"/>
      <c r="AP544" s="14"/>
      <c r="AQ544" s="14"/>
      <c r="AR544" s="14"/>
      <c r="AS544" s="14"/>
      <c r="AT544" s="14"/>
      <c r="AU544" s="14"/>
    </row>
    <row r="545" spans="1:47" s="15" customFormat="1" x14ac:dyDescent="0.25">
      <c r="A545" s="9" t="s">
        <v>493</v>
      </c>
      <c r="B545" s="9" t="s">
        <v>494</v>
      </c>
      <c r="C545" s="9" t="s">
        <v>64</v>
      </c>
      <c r="D545" s="9" t="s">
        <v>79</v>
      </c>
      <c r="E545" s="8"/>
      <c r="F545" s="8"/>
      <c r="G545" s="9"/>
      <c r="H545" s="2"/>
      <c r="I545"/>
      <c r="J545"/>
      <c r="K545"/>
      <c r="L545"/>
      <c r="M545"/>
      <c r="N545"/>
      <c r="O545"/>
      <c r="P545"/>
      <c r="Q545"/>
      <c r="R545"/>
      <c r="S545"/>
      <c r="T545"/>
      <c r="U545"/>
      <c r="V545"/>
      <c r="W545"/>
      <c r="X545"/>
      <c r="Y545"/>
      <c r="Z545"/>
      <c r="AA545"/>
      <c r="AB545"/>
      <c r="AC545"/>
      <c r="AD545"/>
      <c r="AE545"/>
      <c r="AF545"/>
      <c r="AG545"/>
      <c r="AH545"/>
      <c r="AI545"/>
      <c r="AJ545"/>
      <c r="AK545"/>
      <c r="AL545"/>
      <c r="AM545"/>
      <c r="AN545" s="14"/>
      <c r="AO545" s="14"/>
      <c r="AP545" s="14"/>
      <c r="AQ545" s="14"/>
      <c r="AR545" s="14"/>
      <c r="AS545" s="14"/>
      <c r="AT545" s="14"/>
      <c r="AU545" s="14"/>
    </row>
    <row r="546" spans="1:47" s="20" customFormat="1" x14ac:dyDescent="0.25">
      <c r="A546" s="9" t="s">
        <v>1093</v>
      </c>
      <c r="B546" s="9" t="s">
        <v>498</v>
      </c>
      <c r="C546" s="9" t="s">
        <v>74</v>
      </c>
      <c r="D546" s="9" t="s">
        <v>69</v>
      </c>
      <c r="E546" s="8"/>
      <c r="F546" s="8"/>
      <c r="G546" s="9"/>
      <c r="H546" s="2"/>
      <c r="I546"/>
      <c r="J546"/>
      <c r="K546"/>
      <c r="L546"/>
      <c r="M546"/>
      <c r="N546"/>
      <c r="O546"/>
      <c r="P546"/>
      <c r="Q546"/>
      <c r="R546"/>
      <c r="S546"/>
      <c r="T546"/>
      <c r="U546"/>
      <c r="V546"/>
      <c r="W546"/>
      <c r="X546"/>
      <c r="Y546"/>
      <c r="Z546"/>
      <c r="AA546"/>
      <c r="AB546"/>
      <c r="AC546"/>
      <c r="AD546"/>
      <c r="AE546"/>
      <c r="AF546"/>
      <c r="AG546"/>
      <c r="AH546"/>
      <c r="AI546"/>
      <c r="AJ546"/>
      <c r="AK546"/>
      <c r="AL546"/>
      <c r="AM546"/>
      <c r="AN546" s="22"/>
      <c r="AO546" s="22"/>
      <c r="AP546" s="22"/>
      <c r="AQ546" s="22"/>
      <c r="AR546" s="22"/>
      <c r="AS546" s="22"/>
      <c r="AT546" s="22"/>
      <c r="AU546" s="22"/>
    </row>
    <row r="547" spans="1:47" x14ac:dyDescent="0.25">
      <c r="A547" s="9" t="s">
        <v>1094</v>
      </c>
      <c r="B547" s="9" t="s">
        <v>500</v>
      </c>
      <c r="C547" s="9" t="s">
        <v>74</v>
      </c>
      <c r="D547" s="9" t="s">
        <v>54</v>
      </c>
      <c r="E547" s="8"/>
      <c r="F547" s="8"/>
      <c r="H547" s="2"/>
      <c r="AN547" s="2"/>
      <c r="AO547" s="2"/>
      <c r="AP547" s="2"/>
      <c r="AQ547" s="2"/>
      <c r="AR547" s="2"/>
      <c r="AS547" s="2"/>
      <c r="AT547" s="2"/>
      <c r="AU547" s="2"/>
    </row>
    <row r="548" spans="1:47" ht="30" x14ac:dyDescent="0.25">
      <c r="A548" s="12" t="s">
        <v>1095</v>
      </c>
      <c r="B548" s="12" t="s">
        <v>504</v>
      </c>
      <c r="C548" s="12" t="s">
        <v>74</v>
      </c>
      <c r="D548" s="12" t="s">
        <v>54</v>
      </c>
      <c r="E548" s="12"/>
      <c r="F548" s="13"/>
      <c r="G548" s="12"/>
      <c r="H548" s="13" t="s">
        <v>1096</v>
      </c>
      <c r="AN548" s="2"/>
      <c r="AO548" s="2"/>
      <c r="AP548" s="2"/>
      <c r="AQ548" s="2"/>
      <c r="AR548" s="2"/>
      <c r="AS548" s="2"/>
      <c r="AT548" s="2"/>
      <c r="AU548" s="2"/>
    </row>
    <row r="549" spans="1:47" x14ac:dyDescent="0.25">
      <c r="A549" s="9" t="s">
        <v>509</v>
      </c>
      <c r="B549" s="9" t="s">
        <v>510</v>
      </c>
      <c r="C549" s="9" t="s">
        <v>919</v>
      </c>
      <c r="D549" s="9" t="s">
        <v>85</v>
      </c>
      <c r="E549" s="8"/>
      <c r="F549" s="8"/>
      <c r="H549" s="2"/>
      <c r="AN549" s="2"/>
      <c r="AO549" s="2"/>
      <c r="AP549" s="2"/>
      <c r="AQ549" s="2"/>
      <c r="AR549" s="2"/>
      <c r="AS549" s="2"/>
      <c r="AT549" s="2"/>
      <c r="AU549" s="2"/>
    </row>
    <row r="550" spans="1:47" s="15" customFormat="1" x14ac:dyDescent="0.25">
      <c r="A550" s="9" t="s">
        <v>1097</v>
      </c>
      <c r="B550" s="9" t="s">
        <v>512</v>
      </c>
      <c r="C550" s="9" t="s">
        <v>61</v>
      </c>
      <c r="D550" s="9" t="s">
        <v>54</v>
      </c>
      <c r="E550" s="8"/>
      <c r="F550" s="8"/>
      <c r="G550" s="9"/>
      <c r="H550" s="2"/>
      <c r="I550"/>
      <c r="J550"/>
      <c r="K550"/>
      <c r="L550"/>
      <c r="M550"/>
      <c r="N550"/>
      <c r="O550"/>
      <c r="P550"/>
      <c r="Q550"/>
      <c r="R550"/>
      <c r="S550"/>
      <c r="T550"/>
      <c r="U550"/>
      <c r="V550"/>
      <c r="W550"/>
      <c r="X550"/>
      <c r="Y550"/>
      <c r="Z550"/>
      <c r="AA550"/>
      <c r="AB550"/>
      <c r="AC550"/>
      <c r="AD550"/>
      <c r="AE550"/>
      <c r="AF550"/>
      <c r="AG550"/>
      <c r="AH550"/>
      <c r="AI550"/>
      <c r="AJ550"/>
      <c r="AK550"/>
      <c r="AL550"/>
      <c r="AM550"/>
      <c r="AN550" s="14"/>
      <c r="AO550" s="14"/>
      <c r="AP550" s="14"/>
      <c r="AQ550" s="14"/>
      <c r="AR550" s="14"/>
      <c r="AS550" s="14"/>
      <c r="AT550" s="14"/>
      <c r="AU550" s="14"/>
    </row>
    <row r="551" spans="1:47" x14ac:dyDescent="0.25">
      <c r="A551" s="9" t="s">
        <v>1098</v>
      </c>
      <c r="B551" s="9" t="s">
        <v>514</v>
      </c>
      <c r="C551" s="9" t="s">
        <v>64</v>
      </c>
      <c r="D551" s="9" t="s">
        <v>54</v>
      </c>
      <c r="E551" s="8"/>
      <c r="F551" s="8"/>
      <c r="H551" s="2"/>
      <c r="AN551" s="2"/>
      <c r="AO551" s="2"/>
      <c r="AP551" s="2"/>
      <c r="AQ551" s="2"/>
      <c r="AR551" s="2"/>
      <c r="AS551" s="2"/>
      <c r="AT551" s="2"/>
      <c r="AU551" s="2"/>
    </row>
    <row r="552" spans="1:47" s="15" customFormat="1" x14ac:dyDescent="0.25">
      <c r="A552" s="9" t="s">
        <v>1099</v>
      </c>
      <c r="B552" s="9" t="s">
        <v>362</v>
      </c>
      <c r="C552" s="9" t="s">
        <v>64</v>
      </c>
      <c r="D552" s="9" t="s">
        <v>83</v>
      </c>
      <c r="E552" s="8"/>
      <c r="F552" s="8"/>
      <c r="G552" s="9"/>
      <c r="H552" s="2"/>
      <c r="I552"/>
      <c r="J552"/>
      <c r="K552"/>
      <c r="L552"/>
      <c r="M552"/>
      <c r="N552"/>
      <c r="O552"/>
      <c r="P552"/>
      <c r="Q552"/>
      <c r="R552"/>
      <c r="S552"/>
      <c r="T552"/>
      <c r="U552"/>
      <c r="V552"/>
      <c r="W552"/>
      <c r="X552"/>
      <c r="Y552"/>
      <c r="Z552"/>
      <c r="AA552"/>
      <c r="AB552"/>
      <c r="AC552"/>
      <c r="AD552"/>
      <c r="AE552"/>
      <c r="AF552"/>
      <c r="AG552"/>
      <c r="AH552"/>
      <c r="AI552"/>
      <c r="AJ552"/>
      <c r="AK552"/>
      <c r="AL552"/>
      <c r="AM552"/>
      <c r="AN552" s="14"/>
      <c r="AO552" s="14"/>
      <c r="AP552" s="14"/>
      <c r="AQ552" s="14"/>
      <c r="AR552" s="14"/>
      <c r="AS552" s="14"/>
      <c r="AT552" s="14"/>
      <c r="AU552" s="14"/>
    </row>
    <row r="553" spans="1:47" ht="30" x14ac:dyDescent="0.25">
      <c r="A553" s="12" t="s">
        <v>1100</v>
      </c>
      <c r="B553" s="12" t="s">
        <v>524</v>
      </c>
      <c r="C553" s="12" t="s">
        <v>49</v>
      </c>
      <c r="D553" s="12" t="s">
        <v>79</v>
      </c>
      <c r="E553" s="12"/>
      <c r="F553" s="13"/>
      <c r="G553" s="12"/>
      <c r="H553" s="13" t="s">
        <v>1101</v>
      </c>
      <c r="AN553" s="2"/>
      <c r="AO553" s="2"/>
      <c r="AP553" s="2"/>
      <c r="AQ553" s="2"/>
      <c r="AR553" s="2"/>
      <c r="AS553" s="2"/>
      <c r="AT553" s="2"/>
      <c r="AU553" s="2"/>
    </row>
    <row r="554" spans="1:47" s="15" customFormat="1" x14ac:dyDescent="0.25">
      <c r="A554" s="9" t="s">
        <v>1102</v>
      </c>
      <c r="B554" s="9" t="s">
        <v>522</v>
      </c>
      <c r="C554" s="9" t="s">
        <v>49</v>
      </c>
      <c r="D554" s="9" t="s">
        <v>85</v>
      </c>
      <c r="E554" s="8"/>
      <c r="F554" s="8"/>
      <c r="G554" s="9"/>
      <c r="H554" s="2"/>
      <c r="I554"/>
      <c r="J554"/>
      <c r="K554"/>
      <c r="L554"/>
      <c r="M554"/>
      <c r="N554"/>
      <c r="O554"/>
      <c r="P554"/>
      <c r="Q554"/>
      <c r="R554"/>
      <c r="S554"/>
      <c r="T554"/>
      <c r="U554"/>
      <c r="V554"/>
      <c r="W554"/>
      <c r="X554"/>
      <c r="Y554"/>
      <c r="Z554"/>
      <c r="AA554"/>
      <c r="AB554"/>
      <c r="AC554"/>
      <c r="AD554"/>
      <c r="AE554"/>
      <c r="AF554"/>
      <c r="AG554"/>
      <c r="AH554"/>
      <c r="AI554"/>
      <c r="AJ554"/>
      <c r="AK554"/>
      <c r="AL554"/>
      <c r="AM554"/>
      <c r="AN554" s="14"/>
      <c r="AO554" s="14"/>
      <c r="AP554" s="14"/>
      <c r="AQ554" s="14"/>
      <c r="AR554" s="14"/>
      <c r="AS554" s="14"/>
      <c r="AT554" s="14"/>
      <c r="AU554" s="14"/>
    </row>
    <row r="555" spans="1:47" s="15" customFormat="1" x14ac:dyDescent="0.25">
      <c r="A555" s="9" t="s">
        <v>525</v>
      </c>
      <c r="B555" s="9" t="s">
        <v>526</v>
      </c>
      <c r="C555" s="9" t="s">
        <v>49</v>
      </c>
      <c r="D555" s="9" t="s">
        <v>83</v>
      </c>
      <c r="E555" s="8"/>
      <c r="F555" s="8"/>
      <c r="G555" s="9"/>
      <c r="H555" s="2"/>
      <c r="I555"/>
      <c r="J555"/>
      <c r="K555"/>
      <c r="L555"/>
      <c r="M555"/>
      <c r="N555"/>
      <c r="O555"/>
      <c r="P555"/>
      <c r="Q555"/>
      <c r="R555"/>
      <c r="S555"/>
      <c r="T555"/>
      <c r="U555"/>
      <c r="V555"/>
      <c r="W555"/>
      <c r="X555"/>
      <c r="Y555"/>
      <c r="Z555"/>
      <c r="AA555"/>
      <c r="AB555"/>
      <c r="AC555"/>
      <c r="AD555"/>
      <c r="AE555"/>
      <c r="AF555"/>
      <c r="AG555"/>
      <c r="AH555"/>
      <c r="AI555"/>
      <c r="AJ555"/>
      <c r="AK555"/>
      <c r="AL555"/>
      <c r="AM555"/>
      <c r="AN555" s="14"/>
      <c r="AO555" s="14"/>
      <c r="AP555" s="14"/>
      <c r="AQ555" s="14"/>
      <c r="AR555" s="14"/>
      <c r="AS555" s="14"/>
      <c r="AT555" s="14"/>
      <c r="AU555" s="14"/>
    </row>
    <row r="556" spans="1:47" s="15" customFormat="1" x14ac:dyDescent="0.25">
      <c r="A556" s="9" t="s">
        <v>1103</v>
      </c>
      <c r="B556" s="9" t="s">
        <v>528</v>
      </c>
      <c r="C556" s="9" t="s">
        <v>74</v>
      </c>
      <c r="D556" s="9" t="s">
        <v>54</v>
      </c>
      <c r="E556" s="8"/>
      <c r="F556" s="8"/>
      <c r="G556" s="9"/>
      <c r="H556" s="2"/>
      <c r="I556"/>
      <c r="J556"/>
      <c r="K556"/>
      <c r="L556"/>
      <c r="M556"/>
      <c r="N556"/>
      <c r="O556"/>
      <c r="P556"/>
      <c r="Q556"/>
      <c r="R556"/>
      <c r="S556"/>
      <c r="T556"/>
      <c r="U556"/>
      <c r="V556"/>
      <c r="W556"/>
      <c r="X556"/>
      <c r="Y556"/>
      <c r="Z556"/>
      <c r="AA556"/>
      <c r="AB556"/>
      <c r="AC556"/>
      <c r="AD556"/>
      <c r="AE556"/>
      <c r="AF556"/>
      <c r="AG556"/>
      <c r="AH556"/>
      <c r="AI556"/>
      <c r="AJ556"/>
      <c r="AK556"/>
      <c r="AL556"/>
      <c r="AM556"/>
      <c r="AN556" s="14"/>
      <c r="AO556" s="14"/>
      <c r="AP556" s="14"/>
      <c r="AQ556" s="14"/>
      <c r="AR556" s="14"/>
      <c r="AS556" s="14"/>
      <c r="AT556" s="14"/>
      <c r="AU556" s="14"/>
    </row>
    <row r="557" spans="1:47" x14ac:dyDescent="0.25">
      <c r="A557" s="12" t="s">
        <v>531</v>
      </c>
      <c r="B557" s="12" t="s">
        <v>532</v>
      </c>
      <c r="C557" s="12" t="s">
        <v>74</v>
      </c>
      <c r="D557" s="12" t="s">
        <v>69</v>
      </c>
      <c r="E557" s="12"/>
      <c r="F557" s="13"/>
      <c r="G557" s="12"/>
      <c r="H557" s="13" t="s">
        <v>1104</v>
      </c>
    </row>
    <row r="558" spans="1:47" x14ac:dyDescent="0.25">
      <c r="A558" s="12" t="s">
        <v>533</v>
      </c>
      <c r="B558" s="12" t="s">
        <v>534</v>
      </c>
      <c r="C558" s="12" t="s">
        <v>93</v>
      </c>
      <c r="D558" s="12" t="s">
        <v>83</v>
      </c>
      <c r="E558" s="12"/>
      <c r="F558" s="13"/>
      <c r="G558" s="12"/>
      <c r="H558" s="13" t="s">
        <v>1105</v>
      </c>
    </row>
    <row r="559" spans="1:47" x14ac:dyDescent="0.25">
      <c r="A559" s="9" t="s">
        <v>535</v>
      </c>
      <c r="B559" s="9" t="s">
        <v>536</v>
      </c>
      <c r="C559" s="9" t="s">
        <v>93</v>
      </c>
      <c r="D559" s="9" t="s">
        <v>69</v>
      </c>
      <c r="E559" s="8"/>
      <c r="F559" s="8"/>
      <c r="H559" s="2"/>
    </row>
    <row r="560" spans="1:47" x14ac:dyDescent="0.25">
      <c r="A560" s="9" t="s">
        <v>1106</v>
      </c>
      <c r="B560" s="9" t="s">
        <v>542</v>
      </c>
      <c r="C560" s="9" t="s">
        <v>61</v>
      </c>
      <c r="D560" s="9" t="s">
        <v>83</v>
      </c>
      <c r="E560" s="8"/>
      <c r="F560" s="8"/>
      <c r="H560" s="2"/>
      <c r="AN560" s="2"/>
      <c r="AO560" s="2"/>
      <c r="AP560" s="2"/>
      <c r="AQ560" s="2"/>
      <c r="AR560" s="2"/>
      <c r="AS560" s="2"/>
      <c r="AT560" s="2"/>
      <c r="AU560" s="2"/>
    </row>
    <row r="561" spans="1:47" s="15" customFormat="1" x14ac:dyDescent="0.25">
      <c r="A561" s="9" t="s">
        <v>1107</v>
      </c>
      <c r="B561" s="9" t="s">
        <v>544</v>
      </c>
      <c r="C561" s="9" t="s">
        <v>545</v>
      </c>
      <c r="D561" s="9" t="s">
        <v>79</v>
      </c>
      <c r="E561" s="8"/>
      <c r="F561" s="8"/>
      <c r="G561" s="9"/>
      <c r="H561" s="2"/>
      <c r="I561"/>
      <c r="J561"/>
      <c r="K561"/>
      <c r="L561"/>
      <c r="M561"/>
      <c r="N561"/>
      <c r="O561"/>
      <c r="P561"/>
      <c r="Q561"/>
      <c r="R561"/>
      <c r="S561"/>
      <c r="T561"/>
      <c r="U561"/>
      <c r="V561"/>
      <c r="W561"/>
      <c r="X561"/>
      <c r="Y561"/>
      <c r="Z561"/>
      <c r="AA561"/>
      <c r="AB561"/>
      <c r="AC561"/>
      <c r="AD561"/>
      <c r="AE561"/>
      <c r="AF561"/>
      <c r="AG561"/>
      <c r="AH561"/>
      <c r="AI561"/>
      <c r="AJ561"/>
      <c r="AK561"/>
      <c r="AL561"/>
      <c r="AM561"/>
      <c r="AN561" s="14"/>
      <c r="AO561" s="14"/>
      <c r="AP561" s="14"/>
      <c r="AQ561" s="14"/>
      <c r="AR561" s="14"/>
      <c r="AS561" s="14"/>
      <c r="AT561" s="14"/>
      <c r="AU561" s="14"/>
    </row>
    <row r="562" spans="1:47" x14ac:dyDescent="0.25">
      <c r="A562" s="9" t="s">
        <v>546</v>
      </c>
      <c r="B562" s="9" t="s">
        <v>547</v>
      </c>
      <c r="C562" s="9" t="s">
        <v>919</v>
      </c>
      <c r="D562" s="9" t="s">
        <v>79</v>
      </c>
      <c r="F562" s="8"/>
      <c r="H562" s="8" t="s">
        <v>56</v>
      </c>
      <c r="AN562" s="2"/>
      <c r="AO562" s="2"/>
      <c r="AP562" s="2"/>
      <c r="AQ562" s="2"/>
      <c r="AR562" s="2"/>
      <c r="AS562" s="2"/>
      <c r="AT562" s="2"/>
      <c r="AU562" s="2"/>
    </row>
    <row r="563" spans="1:47" x14ac:dyDescent="0.25">
      <c r="A563" s="9" t="s">
        <v>1108</v>
      </c>
      <c r="B563" s="9" t="s">
        <v>549</v>
      </c>
      <c r="C563" s="9" t="s">
        <v>55</v>
      </c>
      <c r="D563" s="9" t="s">
        <v>54</v>
      </c>
      <c r="E563" s="8"/>
      <c r="F563" s="8"/>
      <c r="H563" s="2"/>
      <c r="AN563" s="2"/>
      <c r="AO563" s="2"/>
      <c r="AP563" s="2"/>
      <c r="AQ563" s="2"/>
      <c r="AR563" s="2"/>
      <c r="AS563" s="2"/>
      <c r="AT563" s="2"/>
      <c r="AU563" s="2"/>
    </row>
    <row r="564" spans="1:47" x14ac:dyDescent="0.25">
      <c r="A564" s="9" t="s">
        <v>556</v>
      </c>
      <c r="B564" s="9" t="s">
        <v>557</v>
      </c>
      <c r="C564" s="9" t="s">
        <v>74</v>
      </c>
      <c r="D564" s="9" t="s">
        <v>54</v>
      </c>
      <c r="E564" s="8"/>
      <c r="F564" s="8"/>
      <c r="H564" s="2"/>
      <c r="AN564" s="2"/>
      <c r="AO564" s="2"/>
      <c r="AP564" s="2"/>
      <c r="AQ564" s="2"/>
      <c r="AR564" s="2"/>
      <c r="AS564" s="2"/>
      <c r="AT564" s="2"/>
      <c r="AU564" s="2"/>
    </row>
    <row r="565" spans="1:47" x14ac:dyDescent="0.25">
      <c r="A565" s="9" t="s">
        <v>1109</v>
      </c>
      <c r="B565" s="9" t="s">
        <v>565</v>
      </c>
      <c r="C565" s="9" t="s">
        <v>61</v>
      </c>
      <c r="D565" s="9" t="s">
        <v>69</v>
      </c>
      <c r="E565" s="8"/>
      <c r="F565" s="8"/>
      <c r="H565" s="2"/>
      <c r="AN565" s="2"/>
      <c r="AO565" s="2"/>
      <c r="AP565" s="2"/>
      <c r="AQ565" s="2"/>
      <c r="AR565" s="2"/>
      <c r="AS565" s="2"/>
      <c r="AT565" s="2"/>
      <c r="AU565" s="2"/>
    </row>
    <row r="566" spans="1:47" x14ac:dyDescent="0.25">
      <c r="A566" s="9" t="s">
        <v>1110</v>
      </c>
      <c r="B566" s="9" t="s">
        <v>569</v>
      </c>
      <c r="C566" s="9" t="s">
        <v>74</v>
      </c>
      <c r="D566" s="9" t="s">
        <v>69</v>
      </c>
      <c r="E566" s="8" t="s">
        <v>32</v>
      </c>
      <c r="F566" s="8"/>
      <c r="H566" s="8" t="s">
        <v>32</v>
      </c>
      <c r="AN566" s="2"/>
      <c r="AO566" s="2"/>
      <c r="AP566" s="2"/>
      <c r="AQ566" s="2"/>
      <c r="AR566" s="2"/>
      <c r="AS566" s="2"/>
      <c r="AT566" s="2"/>
      <c r="AU566" s="2"/>
    </row>
    <row r="567" spans="1:47" x14ac:dyDescent="0.25">
      <c r="A567" s="9" t="s">
        <v>1111</v>
      </c>
      <c r="B567" s="9" t="s">
        <v>575</v>
      </c>
      <c r="C567" s="9" t="s">
        <v>576</v>
      </c>
      <c r="D567" s="9" t="s">
        <v>85</v>
      </c>
      <c r="E567" s="8"/>
      <c r="F567" s="8"/>
      <c r="H567" s="2"/>
      <c r="AN567" s="2"/>
      <c r="AO567" s="2"/>
      <c r="AP567" s="2"/>
      <c r="AQ567" s="2"/>
      <c r="AR567" s="2"/>
      <c r="AS567" s="2"/>
      <c r="AT567" s="2"/>
      <c r="AU567" s="2"/>
    </row>
    <row r="568" spans="1:47" x14ac:dyDescent="0.25">
      <c r="A568" s="9" t="s">
        <v>1112</v>
      </c>
      <c r="B568" s="9" t="s">
        <v>584</v>
      </c>
      <c r="C568" s="9" t="s">
        <v>61</v>
      </c>
      <c r="D568" s="9" t="s">
        <v>79</v>
      </c>
      <c r="E568" s="8"/>
      <c r="F568" s="8"/>
      <c r="H568" s="2"/>
      <c r="AN568" s="2"/>
      <c r="AO568" s="2"/>
      <c r="AP568" s="2"/>
      <c r="AQ568" s="2"/>
      <c r="AR568" s="2"/>
      <c r="AS568" s="2"/>
      <c r="AT568" s="2"/>
      <c r="AU568" s="2"/>
    </row>
    <row r="569" spans="1:47" x14ac:dyDescent="0.25">
      <c r="A569" s="19" t="s">
        <v>1113</v>
      </c>
      <c r="B569" s="19" t="s">
        <v>590</v>
      </c>
      <c r="C569" s="19" t="s">
        <v>61</v>
      </c>
      <c r="D569" s="19" t="s">
        <v>54</v>
      </c>
      <c r="E569" s="20"/>
      <c r="F569" s="21"/>
      <c r="G569" s="19"/>
      <c r="H569" s="21" t="s">
        <v>1114</v>
      </c>
      <c r="AN569" s="2"/>
      <c r="AO569" s="2"/>
      <c r="AP569" s="2"/>
      <c r="AQ569" s="2"/>
      <c r="AR569" s="2"/>
      <c r="AS569" s="2"/>
      <c r="AT569" s="2"/>
      <c r="AU569" s="2"/>
    </row>
    <row r="570" spans="1:47" x14ac:dyDescent="0.25">
      <c r="A570" s="9" t="s">
        <v>1115</v>
      </c>
      <c r="B570" s="9" t="s">
        <v>602</v>
      </c>
      <c r="C570" s="9" t="s">
        <v>61</v>
      </c>
      <c r="D570" s="9" t="s">
        <v>54</v>
      </c>
      <c r="E570" s="8"/>
      <c r="F570" s="8"/>
      <c r="H570" s="2"/>
      <c r="AN570" s="2"/>
      <c r="AO570" s="2"/>
      <c r="AP570" s="2"/>
      <c r="AQ570" s="2"/>
      <c r="AR570" s="2"/>
      <c r="AS570" s="2"/>
      <c r="AT570" s="2"/>
      <c r="AU570" s="2"/>
    </row>
    <row r="571" spans="1:47" x14ac:dyDescent="0.25">
      <c r="A571" s="9" t="s">
        <v>1116</v>
      </c>
      <c r="B571" s="9" t="s">
        <v>588</v>
      </c>
      <c r="C571" s="9" t="s">
        <v>61</v>
      </c>
      <c r="D571" s="9" t="s">
        <v>69</v>
      </c>
      <c r="E571" s="8"/>
      <c r="F571" s="8"/>
      <c r="H571" s="2"/>
      <c r="AN571" s="2"/>
      <c r="AO571" s="2"/>
      <c r="AP571" s="2"/>
      <c r="AQ571" s="2"/>
      <c r="AR571" s="2"/>
      <c r="AS571" s="2"/>
      <c r="AT571" s="2"/>
      <c r="AU571" s="2"/>
    </row>
    <row r="572" spans="1:47" s="15" customFormat="1" ht="270" x14ac:dyDescent="0.25">
      <c r="A572" s="12" t="s">
        <v>595</v>
      </c>
      <c r="B572" s="12" t="s">
        <v>596</v>
      </c>
      <c r="C572" s="12" t="s">
        <v>61</v>
      </c>
      <c r="D572" s="12" t="s">
        <v>54</v>
      </c>
      <c r="E572" s="12"/>
      <c r="F572" s="13"/>
      <c r="G572" s="12"/>
      <c r="H572" s="13" t="s">
        <v>1117</v>
      </c>
      <c r="I572"/>
      <c r="J572"/>
      <c r="K572"/>
      <c r="L572"/>
      <c r="M572"/>
      <c r="N572"/>
      <c r="O572"/>
      <c r="P572"/>
      <c r="Q572"/>
      <c r="R572"/>
      <c r="S572"/>
      <c r="T572"/>
      <c r="U572"/>
      <c r="V572"/>
      <c r="W572"/>
      <c r="X572"/>
      <c r="Y572"/>
      <c r="Z572"/>
      <c r="AA572"/>
      <c r="AB572"/>
      <c r="AC572"/>
      <c r="AD572"/>
      <c r="AE572"/>
      <c r="AF572"/>
      <c r="AG572"/>
      <c r="AH572"/>
      <c r="AI572"/>
      <c r="AJ572"/>
      <c r="AK572"/>
      <c r="AL572"/>
      <c r="AM572"/>
      <c r="AN572" s="14"/>
      <c r="AO572" s="14"/>
      <c r="AP572" s="14"/>
      <c r="AQ572" s="14"/>
      <c r="AR572" s="14"/>
      <c r="AS572" s="14"/>
      <c r="AT572" s="14"/>
      <c r="AU572" s="14"/>
    </row>
    <row r="573" spans="1:47" x14ac:dyDescent="0.25">
      <c r="A573" s="9" t="s">
        <v>605</v>
      </c>
      <c r="B573" s="9" t="s">
        <v>606</v>
      </c>
      <c r="C573" s="9" t="s">
        <v>55</v>
      </c>
      <c r="D573" s="9" t="s">
        <v>83</v>
      </c>
      <c r="E573" s="8"/>
      <c r="F573" s="8"/>
      <c r="H573" s="2"/>
      <c r="AN573" s="2"/>
      <c r="AO573" s="2"/>
      <c r="AP573" s="2"/>
      <c r="AQ573" s="2"/>
      <c r="AR573" s="2"/>
      <c r="AS573" s="2"/>
      <c r="AT573" s="2"/>
      <c r="AU573" s="2"/>
    </row>
    <row r="574" spans="1:47" s="15" customFormat="1" x14ac:dyDescent="0.25">
      <c r="A574" s="9" t="s">
        <v>615</v>
      </c>
      <c r="B574" s="9" t="s">
        <v>616</v>
      </c>
      <c r="C574" s="9" t="s">
        <v>74</v>
      </c>
      <c r="D574" s="9" t="s">
        <v>54</v>
      </c>
      <c r="E574" s="8"/>
      <c r="F574" s="8"/>
      <c r="G574" s="9"/>
      <c r="H574" s="2"/>
      <c r="I574"/>
      <c r="J574"/>
      <c r="K574"/>
      <c r="L574"/>
      <c r="M574"/>
      <c r="N574"/>
      <c r="O574"/>
      <c r="P574"/>
      <c r="Q574"/>
      <c r="R574"/>
      <c r="S574"/>
      <c r="T574"/>
      <c r="U574"/>
      <c r="V574"/>
      <c r="W574"/>
      <c r="X574"/>
      <c r="Y574"/>
      <c r="Z574"/>
      <c r="AA574"/>
      <c r="AB574"/>
      <c r="AC574"/>
      <c r="AD574"/>
      <c r="AE574"/>
      <c r="AF574"/>
      <c r="AG574"/>
      <c r="AH574"/>
      <c r="AI574"/>
      <c r="AJ574"/>
      <c r="AK574"/>
      <c r="AL574"/>
      <c r="AM574"/>
      <c r="AN574" s="14"/>
      <c r="AO574" s="14"/>
      <c r="AP574" s="14"/>
      <c r="AQ574" s="14"/>
      <c r="AR574" s="14"/>
      <c r="AS574" s="14"/>
      <c r="AT574" s="14"/>
      <c r="AU574" s="14"/>
    </row>
    <row r="575" spans="1:47" s="15" customFormat="1" x14ac:dyDescent="0.25">
      <c r="A575" s="12" t="s">
        <v>1118</v>
      </c>
      <c r="B575" s="12" t="s">
        <v>620</v>
      </c>
      <c r="C575" s="12" t="s">
        <v>74</v>
      </c>
      <c r="D575" s="12" t="s">
        <v>54</v>
      </c>
      <c r="E575" s="12"/>
      <c r="F575" s="13"/>
      <c r="G575" s="12"/>
      <c r="H575" s="13" t="s">
        <v>1119</v>
      </c>
      <c r="I575"/>
      <c r="J575"/>
      <c r="K575"/>
      <c r="L575"/>
      <c r="M575"/>
      <c r="N575"/>
      <c r="O575"/>
      <c r="P575"/>
      <c r="Q575"/>
      <c r="R575"/>
      <c r="S575"/>
      <c r="T575"/>
      <c r="U575"/>
      <c r="V575"/>
      <c r="W575"/>
      <c r="X575"/>
      <c r="Y575"/>
      <c r="Z575"/>
      <c r="AA575"/>
      <c r="AB575"/>
      <c r="AC575"/>
      <c r="AD575"/>
      <c r="AE575"/>
      <c r="AF575"/>
      <c r="AG575"/>
      <c r="AH575"/>
      <c r="AI575"/>
      <c r="AJ575"/>
      <c r="AK575"/>
      <c r="AL575"/>
      <c r="AM575"/>
      <c r="AN575" s="14"/>
      <c r="AO575" s="14"/>
      <c r="AP575" s="14"/>
      <c r="AQ575" s="14"/>
      <c r="AR575" s="14"/>
      <c r="AS575" s="14"/>
      <c r="AT575" s="14"/>
      <c r="AU575" s="14"/>
    </row>
    <row r="576" spans="1:47" x14ac:dyDescent="0.25">
      <c r="A576" s="9" t="s">
        <v>1120</v>
      </c>
      <c r="B576" s="9" t="s">
        <v>622</v>
      </c>
      <c r="C576" s="9" t="s">
        <v>74</v>
      </c>
      <c r="D576" s="9" t="s">
        <v>83</v>
      </c>
      <c r="E576" s="8"/>
      <c r="F576" s="8"/>
      <c r="H576" s="2"/>
      <c r="AN576" s="2"/>
      <c r="AO576" s="2"/>
      <c r="AP576" s="2"/>
      <c r="AQ576" s="2"/>
      <c r="AR576" s="2"/>
      <c r="AS576" s="2"/>
      <c r="AT576" s="2"/>
      <c r="AU576" s="2"/>
    </row>
    <row r="577" spans="1:47" x14ac:dyDescent="0.25">
      <c r="A577" s="9" t="s">
        <v>1121</v>
      </c>
      <c r="B577" s="9" t="s">
        <v>626</v>
      </c>
      <c r="C577" s="9" t="s">
        <v>74</v>
      </c>
      <c r="D577" s="9" t="s">
        <v>83</v>
      </c>
      <c r="F577" s="8"/>
      <c r="H577" s="8" t="s">
        <v>1122</v>
      </c>
      <c r="AN577" s="2"/>
      <c r="AO577" s="2"/>
      <c r="AP577" s="2"/>
      <c r="AQ577" s="2"/>
      <c r="AR577" s="2"/>
      <c r="AS577" s="2"/>
      <c r="AT577" s="2"/>
      <c r="AU577" s="2"/>
    </row>
    <row r="578" spans="1:47" x14ac:dyDescent="0.25">
      <c r="A578" s="9" t="s">
        <v>1123</v>
      </c>
      <c r="B578" s="9" t="s">
        <v>630</v>
      </c>
      <c r="C578" s="9" t="s">
        <v>74</v>
      </c>
      <c r="D578" s="9" t="s">
        <v>54</v>
      </c>
      <c r="E578" s="8"/>
      <c r="F578" s="8"/>
      <c r="H578" s="2"/>
      <c r="AN578" s="2"/>
      <c r="AO578" s="2"/>
      <c r="AP578" s="2"/>
      <c r="AQ578" s="2"/>
      <c r="AR578" s="2"/>
      <c r="AS578" s="2"/>
      <c r="AT578" s="2"/>
      <c r="AU578" s="2"/>
    </row>
    <row r="579" spans="1:47" x14ac:dyDescent="0.25">
      <c r="A579" s="9" t="s">
        <v>1124</v>
      </c>
      <c r="B579" s="9" t="s">
        <v>632</v>
      </c>
      <c r="C579" s="9" t="s">
        <v>74</v>
      </c>
      <c r="D579" s="9" t="s">
        <v>54</v>
      </c>
      <c r="E579" s="8"/>
      <c r="F579" s="8"/>
      <c r="H579" s="2"/>
      <c r="AN579" s="2"/>
      <c r="AO579" s="2"/>
      <c r="AP579" s="2"/>
      <c r="AQ579" s="2"/>
      <c r="AR579" s="2"/>
      <c r="AS579" s="2"/>
      <c r="AT579" s="2"/>
      <c r="AU579" s="2"/>
    </row>
    <row r="580" spans="1:47" s="15" customFormat="1" x14ac:dyDescent="0.25">
      <c r="A580" s="9" t="s">
        <v>1125</v>
      </c>
      <c r="B580" s="9" t="s">
        <v>634</v>
      </c>
      <c r="C580" s="9" t="s">
        <v>74</v>
      </c>
      <c r="D580" s="9" t="s">
        <v>54</v>
      </c>
      <c r="E580" s="8"/>
      <c r="F580" s="8"/>
      <c r="G580" s="9"/>
      <c r="H580" s="2"/>
      <c r="I580"/>
      <c r="J580"/>
      <c r="K580"/>
      <c r="L580"/>
      <c r="M580"/>
      <c r="N580"/>
      <c r="O580"/>
      <c r="P580"/>
      <c r="Q580"/>
      <c r="R580"/>
      <c r="S580"/>
      <c r="T580"/>
      <c r="U580"/>
      <c r="V580"/>
      <c r="W580"/>
      <c r="X580"/>
      <c r="Y580"/>
      <c r="Z580"/>
      <c r="AA580"/>
      <c r="AB580"/>
      <c r="AC580"/>
      <c r="AD580"/>
      <c r="AE580"/>
      <c r="AF580"/>
      <c r="AG580"/>
      <c r="AH580"/>
      <c r="AI580"/>
      <c r="AJ580"/>
      <c r="AK580"/>
      <c r="AL580"/>
      <c r="AM580"/>
      <c r="AN580" s="14"/>
      <c r="AO580" s="14"/>
      <c r="AP580" s="14"/>
      <c r="AQ580" s="14"/>
      <c r="AR580" s="14"/>
      <c r="AS580" s="14"/>
      <c r="AT580" s="14"/>
      <c r="AU580" s="14"/>
    </row>
    <row r="581" spans="1:47" ht="75" x14ac:dyDescent="0.25">
      <c r="A581" s="12" t="s">
        <v>635</v>
      </c>
      <c r="B581" s="12" t="s">
        <v>636</v>
      </c>
      <c r="C581" s="12" t="s">
        <v>228</v>
      </c>
      <c r="D581" s="12" t="s">
        <v>83</v>
      </c>
      <c r="E581" s="12"/>
      <c r="F581" s="13"/>
      <c r="G581" s="12"/>
      <c r="H581" s="13" t="s">
        <v>1126</v>
      </c>
      <c r="AN581" s="2"/>
      <c r="AO581" s="2"/>
      <c r="AP581" s="2"/>
      <c r="AQ581" s="2"/>
      <c r="AR581" s="2"/>
      <c r="AS581" s="2"/>
      <c r="AT581" s="2"/>
      <c r="AU581" s="2"/>
    </row>
    <row r="582" spans="1:47" s="15" customFormat="1" x14ac:dyDescent="0.25">
      <c r="A582" s="9" t="s">
        <v>1127</v>
      </c>
      <c r="B582" s="9" t="s">
        <v>638</v>
      </c>
      <c r="C582" s="9" t="s">
        <v>74</v>
      </c>
      <c r="D582" s="9" t="s">
        <v>83</v>
      </c>
      <c r="E582" s="8"/>
      <c r="F582" s="8"/>
      <c r="G582" s="9"/>
      <c r="H582" s="2"/>
      <c r="I582"/>
      <c r="J582"/>
      <c r="K582"/>
      <c r="L582"/>
      <c r="M582"/>
      <c r="N582"/>
      <c r="O582"/>
      <c r="P582"/>
      <c r="Q582"/>
      <c r="R582"/>
      <c r="S582"/>
      <c r="T582"/>
      <c r="U582"/>
      <c r="V582"/>
      <c r="W582"/>
      <c r="X582"/>
      <c r="Y582"/>
      <c r="Z582"/>
      <c r="AA582"/>
      <c r="AB582"/>
      <c r="AC582"/>
      <c r="AD582"/>
      <c r="AE582"/>
      <c r="AF582"/>
      <c r="AG582"/>
      <c r="AH582"/>
      <c r="AI582"/>
      <c r="AJ582"/>
      <c r="AK582"/>
      <c r="AL582"/>
      <c r="AM582"/>
      <c r="AN582" s="14"/>
      <c r="AO582" s="14"/>
      <c r="AP582" s="14"/>
      <c r="AQ582" s="14"/>
      <c r="AR582" s="14"/>
      <c r="AS582" s="14"/>
      <c r="AT582" s="14"/>
      <c r="AU582" s="14"/>
    </row>
    <row r="583" spans="1:47" x14ac:dyDescent="0.25">
      <c r="A583" s="9" t="s">
        <v>1128</v>
      </c>
      <c r="B583" s="9" t="s">
        <v>642</v>
      </c>
      <c r="C583" s="9" t="s">
        <v>74</v>
      </c>
      <c r="D583" s="9" t="s">
        <v>83</v>
      </c>
      <c r="E583" s="8"/>
      <c r="F583" s="8"/>
      <c r="H583" s="2"/>
      <c r="AN583" s="2"/>
      <c r="AO583" s="2"/>
      <c r="AP583" s="2"/>
      <c r="AQ583" s="2"/>
      <c r="AR583" s="2"/>
      <c r="AS583" s="2"/>
      <c r="AT583" s="2"/>
      <c r="AU583" s="2"/>
    </row>
    <row r="584" spans="1:47" x14ac:dyDescent="0.25">
      <c r="A584" s="12" t="s">
        <v>653</v>
      </c>
      <c r="B584" s="12" t="s">
        <v>654</v>
      </c>
      <c r="C584" s="12" t="s">
        <v>64</v>
      </c>
      <c r="D584" s="27" t="s">
        <v>85</v>
      </c>
      <c r="E584" s="17" t="s">
        <v>1129</v>
      </c>
      <c r="F584" s="23" t="s">
        <v>757</v>
      </c>
      <c r="G584" s="24">
        <v>6</v>
      </c>
      <c r="H584" s="15" t="s">
        <v>1130</v>
      </c>
    </row>
    <row r="585" spans="1:47" x14ac:dyDescent="0.25">
      <c r="A585" s="12" t="s">
        <v>653</v>
      </c>
      <c r="B585" s="12" t="s">
        <v>654</v>
      </c>
      <c r="C585" s="12" t="s">
        <v>64</v>
      </c>
      <c r="D585" s="27" t="s">
        <v>85</v>
      </c>
      <c r="E585" s="17" t="s">
        <v>1131</v>
      </c>
      <c r="F585" s="23" t="s">
        <v>757</v>
      </c>
      <c r="G585" s="24">
        <v>7</v>
      </c>
      <c r="H585" s="15" t="s">
        <v>1130</v>
      </c>
    </row>
    <row r="586" spans="1:47" x14ac:dyDescent="0.25">
      <c r="A586" s="12" t="s">
        <v>1132</v>
      </c>
      <c r="B586" s="12" t="s">
        <v>1133</v>
      </c>
      <c r="C586" s="12" t="s">
        <v>93</v>
      </c>
      <c r="D586" s="27" t="s">
        <v>83</v>
      </c>
      <c r="E586" s="17"/>
      <c r="F586" s="17" t="s">
        <v>757</v>
      </c>
      <c r="G586" s="24">
        <v>6</v>
      </c>
      <c r="H586" s="15" t="s">
        <v>1134</v>
      </c>
    </row>
  </sheetData>
  <sortState xmlns:xlrd2="http://schemas.microsoft.com/office/spreadsheetml/2017/richdata2" ref="A1:H583">
    <sortCondition ref="G2:G583"/>
    <sortCondition ref="A2:A58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1EAC5-96F4-4E9C-BD12-31E2831178BC}">
  <sheetPr>
    <tabColor theme="8"/>
  </sheetPr>
  <dimension ref="A2:P336"/>
  <sheetViews>
    <sheetView topLeftCell="B299" zoomScale="90" zoomScaleNormal="90" workbookViewId="0">
      <selection activeCell="I304" sqref="I304"/>
    </sheetView>
  </sheetViews>
  <sheetFormatPr defaultRowHeight="15" x14ac:dyDescent="0.25"/>
  <cols>
    <col min="2" max="2" width="62.42578125" customWidth="1"/>
    <col min="3" max="3" width="10" bestFit="1" customWidth="1"/>
    <col min="4" max="4" width="17.42578125" customWidth="1"/>
    <col min="5" max="5" width="8.85546875" customWidth="1"/>
    <col min="6" max="6" width="26.140625" bestFit="1" customWidth="1"/>
    <col min="7" max="7" width="24.140625" customWidth="1"/>
    <col min="8" max="8" width="30.7109375" customWidth="1"/>
    <col min="9" max="9" width="31.140625" customWidth="1"/>
    <col min="10" max="10" width="26.5703125" customWidth="1"/>
    <col min="11" max="11" width="30.42578125" customWidth="1"/>
    <col min="12" max="12" width="21.85546875" customWidth="1"/>
    <col min="13" max="13" width="21.5703125" customWidth="1"/>
    <col min="14" max="14" width="32.7109375" customWidth="1"/>
    <col min="15" max="15" width="17.140625" customWidth="1"/>
    <col min="16" max="16" width="255.7109375" bestFit="1" customWidth="1"/>
  </cols>
  <sheetData>
    <row r="2" spans="1:16" ht="15.75" x14ac:dyDescent="0.25">
      <c r="B2" s="30" t="s">
        <v>1135</v>
      </c>
      <c r="C2" s="30" t="s">
        <v>0</v>
      </c>
      <c r="D2" s="30" t="s">
        <v>749</v>
      </c>
      <c r="E2" s="30" t="s">
        <v>49</v>
      </c>
      <c r="F2" s="30" t="s">
        <v>1136</v>
      </c>
      <c r="G2" s="30" t="s">
        <v>1137</v>
      </c>
      <c r="H2" s="30" t="s">
        <v>1138</v>
      </c>
      <c r="I2" s="30" t="s">
        <v>1139</v>
      </c>
      <c r="J2" s="30" t="s">
        <v>1140</v>
      </c>
      <c r="K2" s="30" t="s">
        <v>1141</v>
      </c>
      <c r="L2" s="30" t="s">
        <v>1142</v>
      </c>
      <c r="M2" s="30" t="s">
        <v>1143</v>
      </c>
      <c r="N2" s="30" t="s">
        <v>1144</v>
      </c>
      <c r="O2" s="30" t="s">
        <v>1145</v>
      </c>
      <c r="P2" s="30" t="s">
        <v>1146</v>
      </c>
    </row>
    <row r="3" spans="1:16" x14ac:dyDescent="0.25">
      <c r="A3" t="e">
        <f>COUNTIF(#REF!,B3)</f>
        <v>#REF!</v>
      </c>
      <c r="B3" t="s">
        <v>52</v>
      </c>
      <c r="C3" t="s">
        <v>53</v>
      </c>
      <c r="D3" t="e">
        <f>_xlfn.XLOOKUP(C3,#REF!,#REF!)</f>
        <v>#REF!</v>
      </c>
      <c r="E3" t="e">
        <f>_xlfn.XLOOKUP(C3,#REF!,#REF!)</f>
        <v>#REF!</v>
      </c>
      <c r="F3" t="s">
        <v>1147</v>
      </c>
      <c r="G3" t="s">
        <v>6</v>
      </c>
      <c r="H3" t="s">
        <v>982</v>
      </c>
      <c r="I3" t="s">
        <v>972</v>
      </c>
      <c r="J3" t="s">
        <v>974</v>
      </c>
      <c r="K3" t="s">
        <v>901</v>
      </c>
    </row>
    <row r="4" spans="1:16" x14ac:dyDescent="0.25">
      <c r="A4" t="e">
        <f>COUNTIF(#REF!,B4)</f>
        <v>#REF!</v>
      </c>
      <c r="B4" t="s">
        <v>58</v>
      </c>
      <c r="C4" t="s">
        <v>59</v>
      </c>
      <c r="D4" t="e">
        <f>_xlfn.XLOOKUP(C4,#REF!,#REF!)</f>
        <v>#REF!</v>
      </c>
      <c r="E4" t="e">
        <f>_xlfn.XLOOKUP(C4,#REF!,#REF!)</f>
        <v>#REF!</v>
      </c>
      <c r="F4" t="s">
        <v>1148</v>
      </c>
      <c r="G4" t="s">
        <v>6</v>
      </c>
      <c r="H4" t="s">
        <v>974</v>
      </c>
      <c r="I4" t="s">
        <v>982</v>
      </c>
      <c r="J4" t="s">
        <v>901</v>
      </c>
      <c r="K4" t="s">
        <v>830</v>
      </c>
      <c r="L4" t="s">
        <v>16</v>
      </c>
      <c r="M4" t="s">
        <v>1149</v>
      </c>
      <c r="N4" t="s">
        <v>13</v>
      </c>
      <c r="O4" t="s">
        <v>5</v>
      </c>
      <c r="P4" s="7" t="s">
        <v>1150</v>
      </c>
    </row>
    <row r="5" spans="1:16" x14ac:dyDescent="0.25">
      <c r="A5" t="e">
        <f>COUNTIF(#REF!,B5)</f>
        <v>#REF!</v>
      </c>
      <c r="B5" t="s">
        <v>62</v>
      </c>
      <c r="C5" t="s">
        <v>63</v>
      </c>
      <c r="D5" t="e">
        <f>_xlfn.XLOOKUP(C5,#REF!,#REF!)</f>
        <v>#REF!</v>
      </c>
      <c r="E5" t="e">
        <f>_xlfn.XLOOKUP(C5,#REF!,#REF!)</f>
        <v>#REF!</v>
      </c>
      <c r="F5" t="s">
        <v>1148</v>
      </c>
      <c r="G5" t="s">
        <v>12</v>
      </c>
      <c r="H5" t="s">
        <v>14</v>
      </c>
      <c r="I5" t="s">
        <v>18</v>
      </c>
      <c r="J5" t="s">
        <v>22</v>
      </c>
      <c r="K5" t="s">
        <v>970</v>
      </c>
      <c r="N5" t="s">
        <v>13</v>
      </c>
      <c r="O5" t="s">
        <v>5</v>
      </c>
      <c r="P5" t="s">
        <v>1151</v>
      </c>
    </row>
    <row r="6" spans="1:16" x14ac:dyDescent="0.25">
      <c r="A6" t="e">
        <f>COUNTIF(#REF!,B6)</f>
        <v>#REF!</v>
      </c>
      <c r="B6" t="s">
        <v>65</v>
      </c>
      <c r="C6" t="s">
        <v>60</v>
      </c>
      <c r="D6" t="e">
        <f>_xlfn.XLOOKUP(C6,#REF!,#REF!)</f>
        <v>#REF!</v>
      </c>
      <c r="E6" t="e">
        <f>_xlfn.XLOOKUP(C6,#REF!,#REF!)</f>
        <v>#REF!</v>
      </c>
      <c r="F6" t="s">
        <v>1148</v>
      </c>
      <c r="G6" t="s">
        <v>791</v>
      </c>
      <c r="H6" t="s">
        <v>6</v>
      </c>
      <c r="I6" t="s">
        <v>12</v>
      </c>
      <c r="J6" t="s">
        <v>22</v>
      </c>
      <c r="K6" t="s">
        <v>968</v>
      </c>
      <c r="O6" t="s">
        <v>5</v>
      </c>
      <c r="P6" t="s">
        <v>993</v>
      </c>
    </row>
    <row r="7" spans="1:16" x14ac:dyDescent="0.25">
      <c r="A7" t="e">
        <f>COUNTIF(#REF!,B7)</f>
        <v>#REF!</v>
      </c>
      <c r="B7" t="s">
        <v>67</v>
      </c>
      <c r="C7" t="s">
        <v>68</v>
      </c>
      <c r="D7" t="e">
        <f>_xlfn.XLOOKUP(C7,#REF!,#REF!)</f>
        <v>#REF!</v>
      </c>
      <c r="E7" t="e">
        <f>_xlfn.XLOOKUP(C7,#REF!,#REF!)</f>
        <v>#REF!</v>
      </c>
      <c r="F7" t="s">
        <v>1148</v>
      </c>
      <c r="G7" t="s">
        <v>791</v>
      </c>
      <c r="H7" t="s">
        <v>18</v>
      </c>
      <c r="I7" t="s">
        <v>12</v>
      </c>
      <c r="J7" t="s">
        <v>991</v>
      </c>
      <c r="K7" t="s">
        <v>14</v>
      </c>
      <c r="O7" t="s">
        <v>5</v>
      </c>
      <c r="P7" t="s">
        <v>1152</v>
      </c>
    </row>
    <row r="8" spans="1:16" x14ac:dyDescent="0.25">
      <c r="A8" t="e">
        <f>COUNTIF(#REF!,B8)</f>
        <v>#REF!</v>
      </c>
      <c r="B8" t="s">
        <v>70</v>
      </c>
      <c r="C8" t="s">
        <v>71</v>
      </c>
      <c r="D8" t="e">
        <f>_xlfn.XLOOKUP(C8,#REF!,#REF!)</f>
        <v>#REF!</v>
      </c>
      <c r="E8" t="e">
        <f>_xlfn.XLOOKUP(C8,#REF!,#REF!)</f>
        <v>#REF!</v>
      </c>
      <c r="F8" t="s">
        <v>1148</v>
      </c>
      <c r="G8" t="s">
        <v>6</v>
      </c>
      <c r="H8" t="s">
        <v>791</v>
      </c>
      <c r="I8" t="s">
        <v>17</v>
      </c>
      <c r="J8" t="s">
        <v>967</v>
      </c>
    </row>
    <row r="9" spans="1:16" x14ac:dyDescent="0.25">
      <c r="A9" t="e">
        <f>COUNTIF(#REF!,B9)</f>
        <v>#REF!</v>
      </c>
      <c r="B9" t="s">
        <v>72</v>
      </c>
      <c r="C9" t="s">
        <v>73</v>
      </c>
      <c r="D9" t="e">
        <f>_xlfn.XLOOKUP(C9,#REF!,#REF!)</f>
        <v>#REF!</v>
      </c>
      <c r="E9" t="e">
        <f>_xlfn.XLOOKUP(C9,#REF!,#REF!)</f>
        <v>#REF!</v>
      </c>
      <c r="F9" t="s">
        <v>1148</v>
      </c>
      <c r="G9" t="s">
        <v>6</v>
      </c>
      <c r="H9" t="s">
        <v>982</v>
      </c>
      <c r="I9" t="s">
        <v>974</v>
      </c>
    </row>
    <row r="10" spans="1:16" x14ac:dyDescent="0.25">
      <c r="A10" t="e">
        <f>COUNTIF(#REF!,B10)</f>
        <v>#REF!</v>
      </c>
      <c r="B10" t="s">
        <v>75</v>
      </c>
      <c r="C10" t="s">
        <v>76</v>
      </c>
      <c r="D10" t="e">
        <f>_xlfn.XLOOKUP(C10,#REF!,#REF!)</f>
        <v>#REF!</v>
      </c>
      <c r="E10" t="e">
        <f>_xlfn.XLOOKUP(C10,#REF!,#REF!)</f>
        <v>#REF!</v>
      </c>
      <c r="F10" t="s">
        <v>1148</v>
      </c>
      <c r="G10" t="s">
        <v>14</v>
      </c>
      <c r="H10" t="s">
        <v>12</v>
      </c>
      <c r="I10" t="s">
        <v>18</v>
      </c>
      <c r="J10" t="s">
        <v>973</v>
      </c>
      <c r="K10" t="s">
        <v>51</v>
      </c>
      <c r="O10" t="s">
        <v>5</v>
      </c>
      <c r="P10" t="s">
        <v>995</v>
      </c>
    </row>
    <row r="11" spans="1:16" x14ac:dyDescent="0.25">
      <c r="A11" t="e">
        <f>COUNTIF(#REF!,B11)</f>
        <v>#REF!</v>
      </c>
      <c r="B11" t="s">
        <v>75</v>
      </c>
      <c r="C11" t="s">
        <v>715</v>
      </c>
      <c r="D11" t="e">
        <f>_xlfn.XLOOKUP(C11,#REF!,#REF!)</f>
        <v>#REF!</v>
      </c>
      <c r="E11" t="e">
        <f>_xlfn.XLOOKUP(C11,#REF!,#REF!)</f>
        <v>#REF!</v>
      </c>
      <c r="F11" t="s">
        <v>1148</v>
      </c>
      <c r="G11" t="s">
        <v>14</v>
      </c>
      <c r="H11" t="s">
        <v>12</v>
      </c>
      <c r="I11" t="s">
        <v>18</v>
      </c>
      <c r="J11" t="s">
        <v>973</v>
      </c>
      <c r="K11" t="s">
        <v>51</v>
      </c>
      <c r="O11" t="s">
        <v>5</v>
      </c>
      <c r="P11" t="s">
        <v>995</v>
      </c>
    </row>
    <row r="12" spans="1:16" x14ac:dyDescent="0.25">
      <c r="A12" t="e">
        <f>COUNTIF(#REF!,B12)</f>
        <v>#REF!</v>
      </c>
      <c r="B12" t="s">
        <v>75</v>
      </c>
      <c r="C12" t="s">
        <v>78</v>
      </c>
      <c r="D12" t="e">
        <f>_xlfn.XLOOKUP(C12,#REF!,#REF!)</f>
        <v>#REF!</v>
      </c>
      <c r="E12" t="e">
        <f>_xlfn.XLOOKUP(C12,#REF!,#REF!)</f>
        <v>#REF!</v>
      </c>
      <c r="F12" t="s">
        <v>1148</v>
      </c>
      <c r="G12" t="s">
        <v>14</v>
      </c>
      <c r="H12" t="s">
        <v>12</v>
      </c>
      <c r="I12" t="s">
        <v>18</v>
      </c>
      <c r="J12" t="s">
        <v>973</v>
      </c>
      <c r="K12" t="s">
        <v>51</v>
      </c>
      <c r="O12" t="s">
        <v>5</v>
      </c>
      <c r="P12" t="s">
        <v>995</v>
      </c>
    </row>
    <row r="13" spans="1:16" x14ac:dyDescent="0.25">
      <c r="A13" t="e">
        <f>COUNTIF(#REF!,B13)</f>
        <v>#REF!</v>
      </c>
      <c r="B13" t="s">
        <v>75</v>
      </c>
      <c r="C13" t="s">
        <v>80</v>
      </c>
      <c r="D13" t="e">
        <f>_xlfn.XLOOKUP(C13,#REF!,#REF!)</f>
        <v>#REF!</v>
      </c>
      <c r="E13" t="e">
        <f>_xlfn.XLOOKUP(C13,#REF!,#REF!)</f>
        <v>#REF!</v>
      </c>
      <c r="F13" t="s">
        <v>1148</v>
      </c>
      <c r="G13" t="s">
        <v>14</v>
      </c>
      <c r="H13" t="s">
        <v>12</v>
      </c>
      <c r="I13" t="s">
        <v>18</v>
      </c>
      <c r="J13" t="s">
        <v>973</v>
      </c>
      <c r="K13" t="s">
        <v>51</v>
      </c>
      <c r="O13" t="s">
        <v>5</v>
      </c>
      <c r="P13" t="s">
        <v>995</v>
      </c>
    </row>
    <row r="14" spans="1:16" x14ac:dyDescent="0.25">
      <c r="A14" t="e">
        <f>COUNTIF(#REF!,B14)</f>
        <v>#REF!</v>
      </c>
      <c r="B14" t="s">
        <v>75</v>
      </c>
      <c r="C14" t="s">
        <v>82</v>
      </c>
      <c r="D14" t="e">
        <f>_xlfn.XLOOKUP(C14,#REF!,#REF!)</f>
        <v>#REF!</v>
      </c>
      <c r="E14" t="e">
        <f>_xlfn.XLOOKUP(C14,#REF!,#REF!)</f>
        <v>#REF!</v>
      </c>
      <c r="F14" t="s">
        <v>1148</v>
      </c>
      <c r="G14" t="s">
        <v>14</v>
      </c>
      <c r="H14" t="s">
        <v>12</v>
      </c>
      <c r="I14" t="s">
        <v>18</v>
      </c>
      <c r="J14" t="s">
        <v>973</v>
      </c>
      <c r="K14" t="s">
        <v>51</v>
      </c>
      <c r="O14" t="s">
        <v>5</v>
      </c>
      <c r="P14" t="s">
        <v>995</v>
      </c>
    </row>
    <row r="15" spans="1:16" x14ac:dyDescent="0.25">
      <c r="A15" t="e">
        <f>COUNTIF(#REF!,B15)</f>
        <v>#REF!</v>
      </c>
      <c r="B15" t="s">
        <v>75</v>
      </c>
      <c r="C15" t="s">
        <v>84</v>
      </c>
      <c r="D15" t="e">
        <f>_xlfn.XLOOKUP(C15,#REF!,#REF!)</f>
        <v>#REF!</v>
      </c>
      <c r="E15" t="e">
        <f>_xlfn.XLOOKUP(C15,#REF!,#REF!)</f>
        <v>#REF!</v>
      </c>
      <c r="F15" t="s">
        <v>1148</v>
      </c>
      <c r="G15" t="s">
        <v>14</v>
      </c>
      <c r="H15" t="s">
        <v>12</v>
      </c>
      <c r="I15" t="s">
        <v>18</v>
      </c>
      <c r="J15" t="s">
        <v>973</v>
      </c>
      <c r="K15" t="s">
        <v>51</v>
      </c>
      <c r="O15" t="s">
        <v>5</v>
      </c>
      <c r="P15" t="s">
        <v>995</v>
      </c>
    </row>
    <row r="16" spans="1:16" x14ac:dyDescent="0.25">
      <c r="A16" t="e">
        <f>COUNTIF(#REF!,B16)</f>
        <v>#REF!</v>
      </c>
      <c r="B16" t="s">
        <v>716</v>
      </c>
      <c r="C16" t="s">
        <v>717</v>
      </c>
      <c r="D16" t="e">
        <f>_xlfn.XLOOKUP(C16,#REF!,#REF!)</f>
        <v>#REF!</v>
      </c>
      <c r="E16" t="e">
        <f>_xlfn.XLOOKUP(C16,#REF!,#REF!)</f>
        <v>#REF!</v>
      </c>
      <c r="F16" t="s">
        <v>1148</v>
      </c>
      <c r="G16" t="s">
        <v>786</v>
      </c>
      <c r="H16" t="s">
        <v>974</v>
      </c>
      <c r="I16" t="s">
        <v>972</v>
      </c>
      <c r="J16" t="s">
        <v>982</v>
      </c>
      <c r="K16" t="s">
        <v>6</v>
      </c>
      <c r="L16" t="s">
        <v>15</v>
      </c>
      <c r="M16" t="s">
        <v>21</v>
      </c>
      <c r="O16" t="s">
        <v>5</v>
      </c>
      <c r="P16" t="s">
        <v>1153</v>
      </c>
    </row>
    <row r="17" spans="1:16" x14ac:dyDescent="0.25">
      <c r="A17" t="e">
        <f>COUNTIF(#REF!,B17)</f>
        <v>#REF!</v>
      </c>
      <c r="B17" t="s">
        <v>86</v>
      </c>
      <c r="C17" t="s">
        <v>87</v>
      </c>
      <c r="D17" t="e">
        <f>_xlfn.XLOOKUP(C17,#REF!,#REF!)</f>
        <v>#REF!</v>
      </c>
      <c r="E17" t="e">
        <f>_xlfn.XLOOKUP(C17,#REF!,#REF!)</f>
        <v>#REF!</v>
      </c>
      <c r="F17" t="s">
        <v>1148</v>
      </c>
      <c r="G17" t="s">
        <v>791</v>
      </c>
      <c r="H17" t="s">
        <v>885</v>
      </c>
      <c r="I17" t="s">
        <v>971</v>
      </c>
      <c r="J17" t="s">
        <v>991</v>
      </c>
      <c r="K17" t="s">
        <v>12</v>
      </c>
      <c r="N17" t="s">
        <v>13</v>
      </c>
      <c r="O17" t="s">
        <v>5</v>
      </c>
      <c r="P17" t="s">
        <v>1154</v>
      </c>
    </row>
    <row r="18" spans="1:16" x14ac:dyDescent="0.25">
      <c r="A18" t="e">
        <f>COUNTIF(#REF!,B18)</f>
        <v>#REF!</v>
      </c>
      <c r="B18" t="s">
        <v>89</v>
      </c>
      <c r="C18" t="s">
        <v>90</v>
      </c>
      <c r="D18" t="e">
        <f>_xlfn.XLOOKUP(C18,#REF!,#REF!)</f>
        <v>#REF!</v>
      </c>
      <c r="E18" t="e">
        <f>_xlfn.XLOOKUP(C18,#REF!,#REF!)</f>
        <v>#REF!</v>
      </c>
      <c r="F18" t="s">
        <v>1148</v>
      </c>
      <c r="G18" t="s">
        <v>973</v>
      </c>
      <c r="H18" t="s">
        <v>971</v>
      </c>
      <c r="I18" t="s">
        <v>791</v>
      </c>
      <c r="J18" t="s">
        <v>885</v>
      </c>
      <c r="K18" t="s">
        <v>14</v>
      </c>
      <c r="L18" t="s">
        <v>12</v>
      </c>
    </row>
    <row r="19" spans="1:16" x14ac:dyDescent="0.25">
      <c r="A19" t="e">
        <f>COUNTIF(#REF!,B19)</f>
        <v>#REF!</v>
      </c>
      <c r="B19" t="s">
        <v>91</v>
      </c>
      <c r="C19" t="s">
        <v>92</v>
      </c>
      <c r="D19" t="e">
        <f>_xlfn.XLOOKUP(C19,#REF!,#REF!)</f>
        <v>#REF!</v>
      </c>
      <c r="E19" t="e">
        <f>_xlfn.XLOOKUP(C19,#REF!,#REF!)</f>
        <v>#REF!</v>
      </c>
      <c r="F19" t="s">
        <v>1148</v>
      </c>
      <c r="G19" t="s">
        <v>791</v>
      </c>
      <c r="H19" t="s">
        <v>6</v>
      </c>
      <c r="I19" t="s">
        <v>20</v>
      </c>
      <c r="J19" t="s">
        <v>12</v>
      </c>
      <c r="K19" t="s">
        <v>885</v>
      </c>
      <c r="O19" t="s">
        <v>5</v>
      </c>
      <c r="P19" t="s">
        <v>767</v>
      </c>
    </row>
    <row r="20" spans="1:16" x14ac:dyDescent="0.25">
      <c r="A20" t="e">
        <f>COUNTIF(#REF!,B20)</f>
        <v>#REF!</v>
      </c>
      <c r="B20" t="s">
        <v>94</v>
      </c>
      <c r="C20" t="s">
        <v>95</v>
      </c>
      <c r="D20" t="e">
        <f>_xlfn.XLOOKUP(C20,#REF!,#REF!)</f>
        <v>#REF!</v>
      </c>
      <c r="E20" t="e">
        <f>_xlfn.XLOOKUP(C20,#REF!,#REF!)</f>
        <v>#REF!</v>
      </c>
      <c r="F20" t="s">
        <v>1148</v>
      </c>
      <c r="G20" t="s">
        <v>970</v>
      </c>
      <c r="H20" t="s">
        <v>846</v>
      </c>
      <c r="I20" t="s">
        <v>22</v>
      </c>
      <c r="J20" t="s">
        <v>964</v>
      </c>
      <c r="K20" t="s">
        <v>976</v>
      </c>
      <c r="L20" t="s">
        <v>42</v>
      </c>
      <c r="M20" t="s">
        <v>34</v>
      </c>
      <c r="N20" t="s">
        <v>13</v>
      </c>
      <c r="O20" t="s">
        <v>5</v>
      </c>
      <c r="P20" t="s">
        <v>769</v>
      </c>
    </row>
    <row r="21" spans="1:16" ht="30" x14ac:dyDescent="0.25">
      <c r="A21" t="e">
        <f>COUNTIF(#REF!,B21)</f>
        <v>#REF!</v>
      </c>
      <c r="B21" t="s">
        <v>96</v>
      </c>
      <c r="C21" t="s">
        <v>97</v>
      </c>
      <c r="D21" t="e">
        <f>_xlfn.XLOOKUP(C21,#REF!,#REF!)</f>
        <v>#REF!</v>
      </c>
      <c r="E21" t="e">
        <f>_xlfn.XLOOKUP(C21,#REF!,#REF!)</f>
        <v>#REF!</v>
      </c>
      <c r="F21" t="s">
        <v>1148</v>
      </c>
      <c r="G21" t="s">
        <v>970</v>
      </c>
      <c r="H21" t="s">
        <v>22</v>
      </c>
      <c r="I21" t="s">
        <v>846</v>
      </c>
      <c r="J21" t="s">
        <v>976</v>
      </c>
      <c r="K21" t="s">
        <v>979</v>
      </c>
      <c r="L21" s="1" t="s">
        <v>42</v>
      </c>
      <c r="M21" t="s">
        <v>34</v>
      </c>
    </row>
    <row r="22" spans="1:16" x14ac:dyDescent="0.25">
      <c r="A22" t="e">
        <f>COUNTIF(#REF!,B22)</f>
        <v>#REF!</v>
      </c>
      <c r="B22" t="s">
        <v>98</v>
      </c>
      <c r="C22" t="s">
        <v>99</v>
      </c>
      <c r="D22" t="e">
        <f>_xlfn.XLOOKUP(C22,#REF!,#REF!)</f>
        <v>#REF!</v>
      </c>
      <c r="E22" t="e">
        <f>_xlfn.XLOOKUP(C22,#REF!,#REF!)</f>
        <v>#REF!</v>
      </c>
      <c r="F22" t="s">
        <v>1148</v>
      </c>
      <c r="G22" t="s">
        <v>830</v>
      </c>
    </row>
    <row r="23" spans="1:16" x14ac:dyDescent="0.25">
      <c r="A23" t="e">
        <f>COUNTIF(#REF!,B23)</f>
        <v>#REF!</v>
      </c>
      <c r="B23" t="s">
        <v>100</v>
      </c>
      <c r="C23" t="s">
        <v>101</v>
      </c>
      <c r="D23" t="e">
        <f>_xlfn.XLOOKUP(C23,#REF!,#REF!)</f>
        <v>#REF!</v>
      </c>
      <c r="E23" t="e">
        <f>_xlfn.XLOOKUP(C23,#REF!,#REF!)</f>
        <v>#REF!</v>
      </c>
      <c r="F23" t="s">
        <v>1148</v>
      </c>
      <c r="G23" t="s">
        <v>6</v>
      </c>
      <c r="H23" t="s">
        <v>12</v>
      </c>
      <c r="I23" t="s">
        <v>982</v>
      </c>
      <c r="J23" t="s">
        <v>14</v>
      </c>
      <c r="K23" t="s">
        <v>974</v>
      </c>
      <c r="L23" t="s">
        <v>20</v>
      </c>
      <c r="M23" t="s">
        <v>15</v>
      </c>
      <c r="N23" t="s">
        <v>13</v>
      </c>
      <c r="O23" t="s">
        <v>5</v>
      </c>
      <c r="P23" t="s">
        <v>1155</v>
      </c>
    </row>
    <row r="24" spans="1:16" x14ac:dyDescent="0.25">
      <c r="A24" t="e">
        <f>COUNTIF(#REF!,B24)</f>
        <v>#REF!</v>
      </c>
      <c r="B24" t="s">
        <v>102</v>
      </c>
      <c r="C24" t="s">
        <v>103</v>
      </c>
      <c r="D24" t="e">
        <f>_xlfn.XLOOKUP(C24,#REF!,#REF!)</f>
        <v>#REF!</v>
      </c>
      <c r="E24" t="e">
        <f>_xlfn.XLOOKUP(C24,#REF!,#REF!)</f>
        <v>#REF!</v>
      </c>
      <c r="F24" t="s">
        <v>1148</v>
      </c>
      <c r="G24" t="s">
        <v>12</v>
      </c>
      <c r="H24" t="s">
        <v>14</v>
      </c>
      <c r="I24" t="s">
        <v>968</v>
      </c>
      <c r="J24" t="s">
        <v>22</v>
      </c>
      <c r="K24" t="s">
        <v>974</v>
      </c>
      <c r="N24" t="s">
        <v>13</v>
      </c>
      <c r="O24" t="s">
        <v>5</v>
      </c>
      <c r="P24" t="s">
        <v>774</v>
      </c>
    </row>
    <row r="25" spans="1:16" x14ac:dyDescent="0.25">
      <c r="A25" t="e">
        <f>COUNTIF(#REF!,B25)</f>
        <v>#REF!</v>
      </c>
      <c r="B25" t="s">
        <v>104</v>
      </c>
      <c r="C25" t="s">
        <v>105</v>
      </c>
      <c r="D25" t="e">
        <f>_xlfn.XLOOKUP(C25,#REF!,#REF!)</f>
        <v>#REF!</v>
      </c>
      <c r="E25" t="e">
        <f>_xlfn.XLOOKUP(C25,#REF!,#REF!)</f>
        <v>#REF!</v>
      </c>
      <c r="F25" t="s">
        <v>1148</v>
      </c>
      <c r="G25" t="s">
        <v>12</v>
      </c>
      <c r="H25" t="s">
        <v>22</v>
      </c>
      <c r="I25" t="s">
        <v>14</v>
      </c>
      <c r="J25" t="s">
        <v>18</v>
      </c>
      <c r="K25" t="s">
        <v>51</v>
      </c>
    </row>
    <row r="26" spans="1:16" x14ac:dyDescent="0.25">
      <c r="A26" t="e">
        <f>COUNTIF(#REF!,B26)</f>
        <v>#REF!</v>
      </c>
      <c r="B26" t="s">
        <v>106</v>
      </c>
      <c r="C26" t="s">
        <v>107</v>
      </c>
      <c r="D26" t="e">
        <f>_xlfn.XLOOKUP(C26,#REF!,#REF!)</f>
        <v>#REF!</v>
      </c>
      <c r="E26" t="e">
        <f>_xlfn.XLOOKUP(C26,#REF!,#REF!)</f>
        <v>#REF!</v>
      </c>
      <c r="F26" t="s">
        <v>1148</v>
      </c>
      <c r="G26" t="s">
        <v>982</v>
      </c>
      <c r="O26" t="s">
        <v>5</v>
      </c>
      <c r="P26" t="s">
        <v>778</v>
      </c>
    </row>
    <row r="27" spans="1:16" x14ac:dyDescent="0.25">
      <c r="A27" t="e">
        <f>COUNTIF(#REF!,B27)</f>
        <v>#REF!</v>
      </c>
      <c r="B27" t="s">
        <v>108</v>
      </c>
      <c r="C27" t="s">
        <v>109</v>
      </c>
      <c r="D27" t="e">
        <f>_xlfn.XLOOKUP(C27,#REF!,#REF!)</f>
        <v>#REF!</v>
      </c>
      <c r="E27" t="e">
        <f>_xlfn.XLOOKUP(C27,#REF!,#REF!)</f>
        <v>#REF!</v>
      </c>
      <c r="F27" t="s">
        <v>1148</v>
      </c>
      <c r="G27" t="s">
        <v>6</v>
      </c>
      <c r="H27" t="s">
        <v>982</v>
      </c>
      <c r="I27" t="s">
        <v>974</v>
      </c>
      <c r="K27" t="s">
        <v>972</v>
      </c>
      <c r="O27" t="s">
        <v>5</v>
      </c>
      <c r="P27" t="s">
        <v>1156</v>
      </c>
    </row>
    <row r="28" spans="1:16" x14ac:dyDescent="0.25">
      <c r="A28" t="e">
        <f>COUNTIF(#REF!,B28)</f>
        <v>#REF!</v>
      </c>
      <c r="B28" t="s">
        <v>110</v>
      </c>
      <c r="C28" t="s">
        <v>111</v>
      </c>
      <c r="D28" t="e">
        <f>_xlfn.XLOOKUP(C28,#REF!,#REF!)</f>
        <v>#REF!</v>
      </c>
      <c r="E28" t="e">
        <f>_xlfn.XLOOKUP(C28,#REF!,#REF!)</f>
        <v>#REF!</v>
      </c>
      <c r="F28" t="s">
        <v>1147</v>
      </c>
      <c r="G28" t="s">
        <v>6</v>
      </c>
      <c r="H28" t="s">
        <v>982</v>
      </c>
      <c r="I28" t="s">
        <v>972</v>
      </c>
      <c r="J28" t="s">
        <v>974</v>
      </c>
      <c r="K28" t="s">
        <v>901</v>
      </c>
    </row>
    <row r="29" spans="1:16" x14ac:dyDescent="0.25">
      <c r="A29" t="e">
        <f>COUNTIF(#REF!,B29)</f>
        <v>#REF!</v>
      </c>
      <c r="B29" t="s">
        <v>113</v>
      </c>
      <c r="C29" t="s">
        <v>114</v>
      </c>
      <c r="D29" t="e">
        <f>_xlfn.XLOOKUP(C29,#REF!,#REF!)</f>
        <v>#REF!</v>
      </c>
      <c r="E29" t="e">
        <f>_xlfn.XLOOKUP(C29,#REF!,#REF!)</f>
        <v>#REF!</v>
      </c>
      <c r="F29" t="s">
        <v>1147</v>
      </c>
      <c r="G29" t="s">
        <v>6</v>
      </c>
      <c r="H29" t="s">
        <v>982</v>
      </c>
      <c r="I29" t="s">
        <v>974</v>
      </c>
      <c r="J29" t="s">
        <v>901</v>
      </c>
      <c r="K29" t="s">
        <v>972</v>
      </c>
      <c r="O29" t="s">
        <v>5</v>
      </c>
      <c r="P29" t="s">
        <v>1157</v>
      </c>
    </row>
    <row r="30" spans="1:16" x14ac:dyDescent="0.25">
      <c r="A30" t="e">
        <f>COUNTIF(#REF!,B30)</f>
        <v>#REF!</v>
      </c>
      <c r="B30" t="s">
        <v>115</v>
      </c>
      <c r="C30" t="s">
        <v>116</v>
      </c>
      <c r="D30" t="e">
        <f>_xlfn.XLOOKUP(C30,#REF!,#REF!)</f>
        <v>#REF!</v>
      </c>
      <c r="E30" t="e">
        <f>_xlfn.XLOOKUP(C30,#REF!,#REF!)</f>
        <v>#REF!</v>
      </c>
      <c r="F30" t="s">
        <v>1148</v>
      </c>
      <c r="G30" t="s">
        <v>875</v>
      </c>
      <c r="H30" t="s">
        <v>791</v>
      </c>
      <c r="I30" t="s">
        <v>12</v>
      </c>
      <c r="J30" t="s">
        <v>885</v>
      </c>
      <c r="K30" t="s">
        <v>968</v>
      </c>
    </row>
    <row r="31" spans="1:16" x14ac:dyDescent="0.25">
      <c r="A31" t="e">
        <f>COUNTIF(#REF!,B31)</f>
        <v>#REF!</v>
      </c>
      <c r="B31" t="s">
        <v>117</v>
      </c>
      <c r="C31" t="s">
        <v>118</v>
      </c>
      <c r="D31" t="e">
        <f>_xlfn.XLOOKUP(C31,#REF!,#REF!)</f>
        <v>#REF!</v>
      </c>
      <c r="E31" t="e">
        <f>_xlfn.XLOOKUP(C31,#REF!,#REF!)</f>
        <v>#REF!</v>
      </c>
      <c r="F31" t="s">
        <v>1148</v>
      </c>
      <c r="G31" t="s">
        <v>6</v>
      </c>
      <c r="H31" t="s">
        <v>22</v>
      </c>
      <c r="I31" t="s">
        <v>12</v>
      </c>
      <c r="J31" t="s">
        <v>791</v>
      </c>
      <c r="N31" t="s">
        <v>13</v>
      </c>
      <c r="O31" t="s">
        <v>5</v>
      </c>
      <c r="P31" t="s">
        <v>783</v>
      </c>
    </row>
    <row r="32" spans="1:16" x14ac:dyDescent="0.25">
      <c r="A32" t="e">
        <f>COUNTIF(#REF!,B32)</f>
        <v>#REF!</v>
      </c>
      <c r="B32" t="s">
        <v>119</v>
      </c>
      <c r="C32" t="s">
        <v>120</v>
      </c>
      <c r="D32" t="e">
        <f>_xlfn.XLOOKUP(C32,#REF!,#REF!)</f>
        <v>#REF!</v>
      </c>
      <c r="E32" t="e">
        <f>_xlfn.XLOOKUP(C32,#REF!,#REF!)</f>
        <v>#REF!</v>
      </c>
      <c r="F32" t="s">
        <v>1148</v>
      </c>
      <c r="G32" t="s">
        <v>6</v>
      </c>
      <c r="H32" t="s">
        <v>791</v>
      </c>
      <c r="I32" t="s">
        <v>982</v>
      </c>
      <c r="J32" t="s">
        <v>974</v>
      </c>
      <c r="K32" t="s">
        <v>901</v>
      </c>
    </row>
    <row r="33" spans="1:16" x14ac:dyDescent="0.25">
      <c r="A33" t="e">
        <f>COUNTIF(#REF!,B33)</f>
        <v>#REF!</v>
      </c>
      <c r="B33" t="s">
        <v>122</v>
      </c>
      <c r="C33" t="s">
        <v>123</v>
      </c>
      <c r="D33" t="e">
        <f>_xlfn.XLOOKUP(C33,#REF!,#REF!)</f>
        <v>#REF!</v>
      </c>
      <c r="E33" t="e">
        <f>_xlfn.XLOOKUP(C33,#REF!,#REF!)</f>
        <v>#REF!</v>
      </c>
      <c r="F33" t="s">
        <v>1148</v>
      </c>
      <c r="G33" t="s">
        <v>6</v>
      </c>
      <c r="H33" t="s">
        <v>982</v>
      </c>
    </row>
    <row r="34" spans="1:16" x14ac:dyDescent="0.25">
      <c r="A34" t="e">
        <f>COUNTIF(#REF!,B34)</f>
        <v>#REF!</v>
      </c>
      <c r="B34" t="s">
        <v>124</v>
      </c>
      <c r="C34" t="s">
        <v>125</v>
      </c>
      <c r="D34" t="e">
        <f>_xlfn.XLOOKUP(C34,#REF!,#REF!)</f>
        <v>#REF!</v>
      </c>
      <c r="E34" t="e">
        <f>_xlfn.XLOOKUP(C34,#REF!,#REF!)</f>
        <v>#REF!</v>
      </c>
      <c r="F34" t="s">
        <v>1148</v>
      </c>
      <c r="G34" t="s">
        <v>6</v>
      </c>
      <c r="H34" t="s">
        <v>974</v>
      </c>
      <c r="I34" t="s">
        <v>982</v>
      </c>
      <c r="J34" t="s">
        <v>901</v>
      </c>
      <c r="K34" t="s">
        <v>972</v>
      </c>
    </row>
    <row r="35" spans="1:16" x14ac:dyDescent="0.25">
      <c r="A35" t="e">
        <f>COUNTIF(#REF!,B35)</f>
        <v>#REF!</v>
      </c>
      <c r="B35" t="s">
        <v>126</v>
      </c>
      <c r="C35" t="s">
        <v>127</v>
      </c>
      <c r="D35" t="e">
        <f>_xlfn.XLOOKUP(C35,#REF!,#REF!)</f>
        <v>#REF!</v>
      </c>
      <c r="E35" t="e">
        <f>_xlfn.XLOOKUP(C35,#REF!,#REF!)</f>
        <v>#REF!</v>
      </c>
      <c r="F35" t="s">
        <v>1148</v>
      </c>
      <c r="G35" t="s">
        <v>12</v>
      </c>
      <c r="H35" t="s">
        <v>791</v>
      </c>
      <c r="I35" t="s">
        <v>14</v>
      </c>
      <c r="J35" t="s">
        <v>18</v>
      </c>
      <c r="K35" t="s">
        <v>973</v>
      </c>
      <c r="N35" t="s">
        <v>13</v>
      </c>
      <c r="O35" t="s">
        <v>5</v>
      </c>
      <c r="P35" t="s">
        <v>785</v>
      </c>
    </row>
    <row r="36" spans="1:16" x14ac:dyDescent="0.25">
      <c r="A36" t="e">
        <f>COUNTIF(#REF!,B36)</f>
        <v>#REF!</v>
      </c>
      <c r="B36" t="s">
        <v>128</v>
      </c>
      <c r="C36" t="s">
        <v>129</v>
      </c>
      <c r="D36" t="e">
        <f>_xlfn.XLOOKUP(C36,#REF!,#REF!)</f>
        <v>#REF!</v>
      </c>
      <c r="E36" t="e">
        <f>_xlfn.XLOOKUP(C36,#REF!,#REF!)</f>
        <v>#REF!</v>
      </c>
      <c r="F36" t="s">
        <v>1147</v>
      </c>
      <c r="G36" t="s">
        <v>6</v>
      </c>
      <c r="H36" t="s">
        <v>982</v>
      </c>
      <c r="I36" t="s">
        <v>974</v>
      </c>
      <c r="J36" t="s">
        <v>972</v>
      </c>
      <c r="K36" t="s">
        <v>901</v>
      </c>
      <c r="L36" t="s">
        <v>21</v>
      </c>
      <c r="M36" t="s">
        <v>25</v>
      </c>
      <c r="O36" t="s">
        <v>5</v>
      </c>
      <c r="P36" t="s">
        <v>787</v>
      </c>
    </row>
    <row r="37" spans="1:16" x14ac:dyDescent="0.25">
      <c r="A37" t="e">
        <f>COUNTIF(#REF!,B37)</f>
        <v>#REF!</v>
      </c>
      <c r="B37" t="s">
        <v>130</v>
      </c>
      <c r="C37" t="s">
        <v>131</v>
      </c>
      <c r="D37" t="e">
        <f>_xlfn.XLOOKUP(C37,#REF!,#REF!)</f>
        <v>#REF!</v>
      </c>
      <c r="E37" t="e">
        <f>_xlfn.XLOOKUP(C37,#REF!,#REF!)</f>
        <v>#REF!</v>
      </c>
      <c r="F37" t="s">
        <v>1158</v>
      </c>
      <c r="G37" t="s">
        <v>982</v>
      </c>
      <c r="H37" t="s">
        <v>970</v>
      </c>
      <c r="I37" t="s">
        <v>973</v>
      </c>
      <c r="J37" t="s">
        <v>991</v>
      </c>
      <c r="K37" t="s">
        <v>992</v>
      </c>
    </row>
    <row r="38" spans="1:16" x14ac:dyDescent="0.25">
      <c r="A38" t="e">
        <f>COUNTIF(#REF!,B38)</f>
        <v>#REF!</v>
      </c>
      <c r="B38" t="s">
        <v>133</v>
      </c>
      <c r="C38" t="s">
        <v>134</v>
      </c>
      <c r="D38" t="e">
        <f>_xlfn.XLOOKUP(C38,#REF!,#REF!)</f>
        <v>#REF!</v>
      </c>
      <c r="E38" t="e">
        <f>_xlfn.XLOOKUP(C38,#REF!,#REF!)</f>
        <v>#REF!</v>
      </c>
      <c r="F38" t="s">
        <v>1148</v>
      </c>
      <c r="G38" t="s">
        <v>791</v>
      </c>
      <c r="H38" t="s">
        <v>12</v>
      </c>
      <c r="I38" t="s">
        <v>6</v>
      </c>
      <c r="P38" t="s">
        <v>890</v>
      </c>
    </row>
    <row r="39" spans="1:16" x14ac:dyDescent="0.25">
      <c r="A39" t="e">
        <f>COUNTIF(#REF!,B39)</f>
        <v>#REF!</v>
      </c>
      <c r="B39" t="s">
        <v>135</v>
      </c>
      <c r="C39" t="s">
        <v>136</v>
      </c>
      <c r="D39" t="e">
        <f>_xlfn.XLOOKUP(C39,#REF!,#REF!)</f>
        <v>#REF!</v>
      </c>
      <c r="E39" t="e">
        <f>_xlfn.XLOOKUP(C39,#REF!,#REF!)</f>
        <v>#REF!</v>
      </c>
      <c r="F39" t="s">
        <v>1148</v>
      </c>
      <c r="G39" t="s">
        <v>982</v>
      </c>
      <c r="H39" t="s">
        <v>970</v>
      </c>
      <c r="I39" t="s">
        <v>6</v>
      </c>
      <c r="J39" t="s">
        <v>974</v>
      </c>
      <c r="K39" t="s">
        <v>901</v>
      </c>
      <c r="L39" t="s">
        <v>786</v>
      </c>
      <c r="M39" t="s">
        <v>830</v>
      </c>
      <c r="N39" t="s">
        <v>972</v>
      </c>
      <c r="O39" t="s">
        <v>5</v>
      </c>
      <c r="P39" t="s">
        <v>789</v>
      </c>
    </row>
    <row r="40" spans="1:16" x14ac:dyDescent="0.25">
      <c r="A40" t="e">
        <f>COUNTIF(#REF!,B40)</f>
        <v>#REF!</v>
      </c>
      <c r="B40" t="s">
        <v>138</v>
      </c>
      <c r="C40" t="s">
        <v>139</v>
      </c>
      <c r="D40" t="e">
        <f>_xlfn.XLOOKUP(C40,#REF!,#REF!)</f>
        <v>#REF!</v>
      </c>
      <c r="E40" t="e">
        <f>_xlfn.XLOOKUP(C40,#REF!,#REF!)</f>
        <v>#REF!</v>
      </c>
      <c r="F40" t="s">
        <v>1148</v>
      </c>
      <c r="G40" t="s">
        <v>967</v>
      </c>
      <c r="H40" t="s">
        <v>791</v>
      </c>
      <c r="I40" t="s">
        <v>982</v>
      </c>
      <c r="J40" t="s">
        <v>974</v>
      </c>
    </row>
    <row r="41" spans="1:16" x14ac:dyDescent="0.25">
      <c r="A41" t="e">
        <f>COUNTIF(#REF!,B41)</f>
        <v>#REF!</v>
      </c>
      <c r="B41" t="s">
        <v>140</v>
      </c>
      <c r="C41" t="s">
        <v>141</v>
      </c>
      <c r="D41" t="e">
        <f>_xlfn.XLOOKUP(C41,#REF!,#REF!)</f>
        <v>#REF!</v>
      </c>
      <c r="E41" t="e">
        <f>_xlfn.XLOOKUP(C41,#REF!,#REF!)</f>
        <v>#REF!</v>
      </c>
      <c r="F41" t="s">
        <v>1148</v>
      </c>
      <c r="G41" t="s">
        <v>791</v>
      </c>
      <c r="P41" t="s">
        <v>1008</v>
      </c>
    </row>
    <row r="42" spans="1:16" x14ac:dyDescent="0.25">
      <c r="A42" t="e">
        <f>COUNTIF(#REF!,B42)</f>
        <v>#REF!</v>
      </c>
      <c r="B42" t="s">
        <v>142</v>
      </c>
      <c r="C42" t="s">
        <v>143</v>
      </c>
      <c r="D42" t="e">
        <f>_xlfn.XLOOKUP(C42,#REF!,#REF!)</f>
        <v>#REF!</v>
      </c>
      <c r="E42" t="e">
        <f>_xlfn.XLOOKUP(C42,#REF!,#REF!)</f>
        <v>#REF!</v>
      </c>
      <c r="F42" t="s">
        <v>1158</v>
      </c>
      <c r="G42" t="s">
        <v>6</v>
      </c>
      <c r="H42" t="s">
        <v>974</v>
      </c>
      <c r="I42" t="s">
        <v>982</v>
      </c>
      <c r="J42" t="s">
        <v>901</v>
      </c>
      <c r="K42" t="s">
        <v>972</v>
      </c>
    </row>
    <row r="43" spans="1:16" x14ac:dyDescent="0.25">
      <c r="A43" t="e">
        <f>COUNTIF(#REF!,B43)</f>
        <v>#REF!</v>
      </c>
      <c r="B43" t="s">
        <v>142</v>
      </c>
      <c r="C43" t="s">
        <v>718</v>
      </c>
      <c r="D43" t="e">
        <f>_xlfn.XLOOKUP(C43,#REF!,#REF!)</f>
        <v>#REF!</v>
      </c>
      <c r="E43" t="e">
        <f>_xlfn.XLOOKUP(C43,#REF!,#REF!)</f>
        <v>#REF!</v>
      </c>
      <c r="F43" t="s">
        <v>1158</v>
      </c>
      <c r="G43" t="s">
        <v>6</v>
      </c>
      <c r="H43" t="s">
        <v>974</v>
      </c>
      <c r="I43" t="s">
        <v>982</v>
      </c>
      <c r="J43" t="s">
        <v>901</v>
      </c>
      <c r="K43" t="s">
        <v>972</v>
      </c>
    </row>
    <row r="44" spans="1:16" x14ac:dyDescent="0.25">
      <c r="A44" t="e">
        <f>COUNTIF(#REF!,B44)</f>
        <v>#REF!</v>
      </c>
      <c r="B44" t="s">
        <v>144</v>
      </c>
      <c r="C44" t="s">
        <v>145</v>
      </c>
      <c r="D44" t="e">
        <f>_xlfn.XLOOKUP(C44,#REF!,#REF!)</f>
        <v>#REF!</v>
      </c>
      <c r="E44" t="e">
        <f>_xlfn.XLOOKUP(C44,#REF!,#REF!)</f>
        <v>#REF!</v>
      </c>
      <c r="F44" t="s">
        <v>1148</v>
      </c>
      <c r="G44" t="s">
        <v>982</v>
      </c>
      <c r="H44" t="s">
        <v>6</v>
      </c>
    </row>
    <row r="45" spans="1:16" x14ac:dyDescent="0.25">
      <c r="A45" t="e">
        <f>COUNTIF(#REF!,B45)</f>
        <v>#REF!</v>
      </c>
      <c r="B45" t="s">
        <v>146</v>
      </c>
      <c r="C45" t="s">
        <v>147</v>
      </c>
      <c r="D45" t="e">
        <f>_xlfn.XLOOKUP(C45,#REF!,#REF!)</f>
        <v>#REF!</v>
      </c>
      <c r="E45" t="e">
        <f>_xlfn.XLOOKUP(C45,#REF!,#REF!)</f>
        <v>#REF!</v>
      </c>
      <c r="F45" t="s">
        <v>1148</v>
      </c>
      <c r="G45" t="s">
        <v>713</v>
      </c>
    </row>
    <row r="46" spans="1:16" x14ac:dyDescent="0.25">
      <c r="A46" t="e">
        <f>COUNTIF(#REF!,B46)</f>
        <v>#REF!</v>
      </c>
      <c r="B46" t="s">
        <v>148</v>
      </c>
      <c r="C46" t="s">
        <v>149</v>
      </c>
      <c r="D46" t="e">
        <f>_xlfn.XLOOKUP(C46,#REF!,#REF!)</f>
        <v>#REF!</v>
      </c>
      <c r="E46" t="e">
        <f>_xlfn.XLOOKUP(C46,#REF!,#REF!)</f>
        <v>#REF!</v>
      </c>
      <c r="F46" t="s">
        <v>1148</v>
      </c>
      <c r="G46" t="s">
        <v>968</v>
      </c>
      <c r="H46" t="s">
        <v>12</v>
      </c>
      <c r="I46" t="s">
        <v>17</v>
      </c>
      <c r="J46" t="s">
        <v>6</v>
      </c>
      <c r="K46" t="s">
        <v>967</v>
      </c>
      <c r="L46" t="s">
        <v>20</v>
      </c>
      <c r="M46" t="s">
        <v>9</v>
      </c>
      <c r="N46" t="s">
        <v>13</v>
      </c>
      <c r="O46" t="s">
        <v>5</v>
      </c>
      <c r="P46" t="s">
        <v>792</v>
      </c>
    </row>
    <row r="47" spans="1:16" x14ac:dyDescent="0.25">
      <c r="A47" t="e">
        <f>COUNTIF(#REF!,B47)</f>
        <v>#REF!</v>
      </c>
      <c r="B47" t="s">
        <v>150</v>
      </c>
      <c r="C47" t="s">
        <v>151</v>
      </c>
      <c r="D47" t="e">
        <f>_xlfn.XLOOKUP(C47,#REF!,#REF!)</f>
        <v>#REF!</v>
      </c>
      <c r="E47" t="e">
        <f>_xlfn.XLOOKUP(C47,#REF!,#REF!)</f>
        <v>#REF!</v>
      </c>
      <c r="F47" t="s">
        <v>1148</v>
      </c>
      <c r="G47" t="s">
        <v>967</v>
      </c>
      <c r="H47" t="s">
        <v>17</v>
      </c>
      <c r="I47" t="s">
        <v>981</v>
      </c>
      <c r="J47" t="s">
        <v>713</v>
      </c>
      <c r="K47" t="s">
        <v>12</v>
      </c>
      <c r="N47" t="s">
        <v>13</v>
      </c>
      <c r="O47" t="s">
        <v>5</v>
      </c>
      <c r="P47" t="s">
        <v>795</v>
      </c>
    </row>
    <row r="48" spans="1:16" x14ac:dyDescent="0.25">
      <c r="A48" t="e">
        <f>COUNTIF(#REF!,B48)</f>
        <v>#REF!</v>
      </c>
      <c r="B48" t="s">
        <v>152</v>
      </c>
      <c r="C48" t="s">
        <v>153</v>
      </c>
      <c r="D48" t="e">
        <f>_xlfn.XLOOKUP(C48,#REF!,#REF!)</f>
        <v>#REF!</v>
      </c>
      <c r="E48" t="e">
        <f>_xlfn.XLOOKUP(C48,#REF!,#REF!)</f>
        <v>#REF!</v>
      </c>
      <c r="F48" t="s">
        <v>1158</v>
      </c>
      <c r="G48" t="s">
        <v>968</v>
      </c>
      <c r="H48" t="s">
        <v>967</v>
      </c>
      <c r="P48" t="s">
        <v>1159</v>
      </c>
    </row>
    <row r="49" spans="1:16" x14ac:dyDescent="0.25">
      <c r="A49" t="e">
        <f>COUNTIF(#REF!,B49)</f>
        <v>#REF!</v>
      </c>
      <c r="B49" t="s">
        <v>154</v>
      </c>
      <c r="C49" t="s">
        <v>155</v>
      </c>
      <c r="D49" t="e">
        <f>_xlfn.XLOOKUP(C49,#REF!,#REF!)</f>
        <v>#REF!</v>
      </c>
      <c r="E49" t="e">
        <f>_xlfn.XLOOKUP(C49,#REF!,#REF!)</f>
        <v>#REF!</v>
      </c>
      <c r="F49" t="s">
        <v>1158</v>
      </c>
      <c r="G49" t="s">
        <v>985</v>
      </c>
      <c r="H49" t="s">
        <v>18</v>
      </c>
      <c r="I49" t="s">
        <v>974</v>
      </c>
      <c r="N49" t="s">
        <v>13</v>
      </c>
      <c r="O49" t="s">
        <v>5</v>
      </c>
      <c r="P49" s="1" t="s">
        <v>1160</v>
      </c>
    </row>
    <row r="50" spans="1:16" x14ac:dyDescent="0.25">
      <c r="A50" t="e">
        <f>COUNTIF(#REF!,B50)</f>
        <v>#REF!</v>
      </c>
      <c r="B50" t="s">
        <v>156</v>
      </c>
      <c r="C50" t="s">
        <v>157</v>
      </c>
      <c r="D50" t="e">
        <f>_xlfn.XLOOKUP(C50,#REF!,#REF!)</f>
        <v>#REF!</v>
      </c>
      <c r="E50" t="e">
        <f>_xlfn.XLOOKUP(C50,#REF!,#REF!)</f>
        <v>#REF!</v>
      </c>
      <c r="F50" t="s">
        <v>1148</v>
      </c>
      <c r="G50" t="s">
        <v>713</v>
      </c>
      <c r="H50" t="s">
        <v>982</v>
      </c>
      <c r="I50" t="s">
        <v>14</v>
      </c>
      <c r="J50" t="s">
        <v>968</v>
      </c>
      <c r="K50" t="s">
        <v>981</v>
      </c>
      <c r="O50" t="s">
        <v>5</v>
      </c>
      <c r="P50" t="s">
        <v>802</v>
      </c>
    </row>
    <row r="51" spans="1:16" x14ac:dyDescent="0.25">
      <c r="A51" t="e">
        <f>COUNTIF(#REF!,B51)</f>
        <v>#REF!</v>
      </c>
      <c r="B51" t="s">
        <v>158</v>
      </c>
      <c r="C51" t="s">
        <v>159</v>
      </c>
      <c r="D51" t="e">
        <f>_xlfn.XLOOKUP(C51,#REF!,#REF!)</f>
        <v>#REF!</v>
      </c>
      <c r="E51" t="e">
        <f>_xlfn.XLOOKUP(C51,#REF!,#REF!)</f>
        <v>#REF!</v>
      </c>
      <c r="F51" t="s">
        <v>1158</v>
      </c>
      <c r="G51" t="s">
        <v>968</v>
      </c>
      <c r="H51" t="s">
        <v>981</v>
      </c>
      <c r="I51" t="s">
        <v>713</v>
      </c>
      <c r="J51" t="s">
        <v>988</v>
      </c>
    </row>
    <row r="52" spans="1:16" x14ac:dyDescent="0.25">
      <c r="A52" t="e">
        <f>COUNTIF(#REF!,B52)</f>
        <v>#REF!</v>
      </c>
      <c r="B52" t="s">
        <v>160</v>
      </c>
      <c r="C52" t="s">
        <v>161</v>
      </c>
      <c r="D52" t="e">
        <f>_xlfn.XLOOKUP(C52,#REF!,#REF!)</f>
        <v>#REF!</v>
      </c>
      <c r="E52" t="e">
        <f>_xlfn.XLOOKUP(C52,#REF!,#REF!)</f>
        <v>#REF!</v>
      </c>
      <c r="F52" t="s">
        <v>1148</v>
      </c>
      <c r="G52" t="s">
        <v>982</v>
      </c>
      <c r="H52" t="s">
        <v>6</v>
      </c>
      <c r="I52" t="s">
        <v>974</v>
      </c>
      <c r="J52" t="s">
        <v>830</v>
      </c>
      <c r="K52" t="s">
        <v>901</v>
      </c>
    </row>
    <row r="53" spans="1:16" x14ac:dyDescent="0.25">
      <c r="A53" t="e">
        <f>COUNTIF(#REF!,B53)</f>
        <v>#REF!</v>
      </c>
      <c r="B53" t="s">
        <v>162</v>
      </c>
      <c r="C53" t="s">
        <v>163</v>
      </c>
      <c r="D53" t="e">
        <f>_xlfn.XLOOKUP(C53,#REF!,#REF!)</f>
        <v>#REF!</v>
      </c>
      <c r="E53" t="e">
        <f>_xlfn.XLOOKUP(C53,#REF!,#REF!)</f>
        <v>#REF!</v>
      </c>
      <c r="F53" t="s">
        <v>1158</v>
      </c>
      <c r="G53" t="s">
        <v>713</v>
      </c>
    </row>
    <row r="54" spans="1:16" x14ac:dyDescent="0.25">
      <c r="A54" t="e">
        <f>COUNTIF(#REF!,B54)</f>
        <v>#REF!</v>
      </c>
      <c r="B54" t="s">
        <v>164</v>
      </c>
      <c r="C54" t="s">
        <v>165</v>
      </c>
      <c r="D54" t="e">
        <f>_xlfn.XLOOKUP(C54,#REF!,#REF!)</f>
        <v>#REF!</v>
      </c>
      <c r="E54" t="e">
        <f>_xlfn.XLOOKUP(C54,#REF!,#REF!)</f>
        <v>#REF!</v>
      </c>
      <c r="F54" t="s">
        <v>1148</v>
      </c>
      <c r="G54" t="s">
        <v>967</v>
      </c>
      <c r="H54" t="s">
        <v>17</v>
      </c>
      <c r="I54" t="s">
        <v>713</v>
      </c>
      <c r="J54" t="s">
        <v>981</v>
      </c>
      <c r="K54" t="s">
        <v>865</v>
      </c>
      <c r="N54" t="s">
        <v>13</v>
      </c>
      <c r="O54" t="s">
        <v>5</v>
      </c>
      <c r="P54" t="s">
        <v>798</v>
      </c>
    </row>
    <row r="55" spans="1:16" x14ac:dyDescent="0.25">
      <c r="A55" t="e">
        <f>COUNTIF(#REF!,B55)</f>
        <v>#REF!</v>
      </c>
      <c r="B55" t="s">
        <v>166</v>
      </c>
      <c r="C55" t="s">
        <v>167</v>
      </c>
      <c r="D55" t="e">
        <f>_xlfn.XLOOKUP(C55,#REF!,#REF!)</f>
        <v>#REF!</v>
      </c>
      <c r="E55" t="e">
        <f>_xlfn.XLOOKUP(C55,#REF!,#REF!)</f>
        <v>#REF!</v>
      </c>
      <c r="F55" t="s">
        <v>1158</v>
      </c>
      <c r="G55" t="s">
        <v>982</v>
      </c>
      <c r="H55" t="s">
        <v>6</v>
      </c>
      <c r="I55" t="s">
        <v>901</v>
      </c>
    </row>
    <row r="56" spans="1:16" x14ac:dyDescent="0.25">
      <c r="A56" t="e">
        <f>COUNTIF(#REF!,B56)</f>
        <v>#REF!</v>
      </c>
      <c r="B56" t="s">
        <v>168</v>
      </c>
      <c r="C56" t="s">
        <v>169</v>
      </c>
      <c r="D56" t="e">
        <f>_xlfn.XLOOKUP(C56,#REF!,#REF!)</f>
        <v>#REF!</v>
      </c>
      <c r="E56" t="e">
        <f>_xlfn.XLOOKUP(C56,#REF!,#REF!)</f>
        <v>#REF!</v>
      </c>
      <c r="F56" t="s">
        <v>1148</v>
      </c>
      <c r="G56" t="s">
        <v>6</v>
      </c>
      <c r="H56" t="s">
        <v>12</v>
      </c>
      <c r="I56" t="s">
        <v>974</v>
      </c>
      <c r="J56" t="s">
        <v>982</v>
      </c>
      <c r="K56" t="s">
        <v>901</v>
      </c>
    </row>
    <row r="57" spans="1:16" x14ac:dyDescent="0.25">
      <c r="A57" t="e">
        <f>COUNTIF(#REF!,B57)</f>
        <v>#REF!</v>
      </c>
      <c r="B57" t="s">
        <v>170</v>
      </c>
      <c r="C57" t="s">
        <v>171</v>
      </c>
      <c r="D57" t="e">
        <f>_xlfn.XLOOKUP(C57,#REF!,#REF!)</f>
        <v>#REF!</v>
      </c>
      <c r="E57" t="e">
        <f>_xlfn.XLOOKUP(C57,#REF!,#REF!)</f>
        <v>#REF!</v>
      </c>
      <c r="F57" t="s">
        <v>1148</v>
      </c>
      <c r="G57" t="s">
        <v>22</v>
      </c>
      <c r="H57" t="s">
        <v>12</v>
      </c>
      <c r="I57" t="s">
        <v>791</v>
      </c>
      <c r="J57" t="s">
        <v>6</v>
      </c>
    </row>
    <row r="58" spans="1:16" x14ac:dyDescent="0.25">
      <c r="A58" t="e">
        <f>COUNTIF(#REF!,B58)</f>
        <v>#REF!</v>
      </c>
      <c r="B58" t="s">
        <v>172</v>
      </c>
      <c r="C58" t="s">
        <v>173</v>
      </c>
      <c r="D58" t="e">
        <f>_xlfn.XLOOKUP(C58,#REF!,#REF!)</f>
        <v>#REF!</v>
      </c>
      <c r="E58" t="e">
        <f>_xlfn.XLOOKUP(C58,#REF!,#REF!)</f>
        <v>#REF!</v>
      </c>
      <c r="F58" t="s">
        <v>1148</v>
      </c>
      <c r="G58" t="s">
        <v>967</v>
      </c>
      <c r="H58" t="s">
        <v>968</v>
      </c>
      <c r="I58" t="s">
        <v>17</v>
      </c>
      <c r="J58" t="s">
        <v>981</v>
      </c>
      <c r="K58" t="s">
        <v>974</v>
      </c>
    </row>
    <row r="59" spans="1:16" x14ac:dyDescent="0.25">
      <c r="A59" t="e">
        <f>COUNTIF(#REF!,B59)</f>
        <v>#REF!</v>
      </c>
      <c r="B59" t="s">
        <v>174</v>
      </c>
      <c r="C59" t="s">
        <v>175</v>
      </c>
      <c r="D59" t="e">
        <f>_xlfn.XLOOKUP(C59,#REF!,#REF!)</f>
        <v>#REF!</v>
      </c>
      <c r="E59" t="e">
        <f>_xlfn.XLOOKUP(C59,#REF!,#REF!)</f>
        <v>#REF!</v>
      </c>
      <c r="F59" t="s">
        <v>1148</v>
      </c>
      <c r="G59" t="s">
        <v>791</v>
      </c>
    </row>
    <row r="60" spans="1:16" x14ac:dyDescent="0.25">
      <c r="A60" t="e">
        <f>COUNTIF(#REF!,B60)</f>
        <v>#REF!</v>
      </c>
      <c r="B60" t="s">
        <v>176</v>
      </c>
      <c r="C60" t="s">
        <v>177</v>
      </c>
      <c r="D60" t="e">
        <f>_xlfn.XLOOKUP(C60,#REF!,#REF!)</f>
        <v>#REF!</v>
      </c>
      <c r="E60" t="e">
        <f>_xlfn.XLOOKUP(C60,#REF!,#REF!)</f>
        <v>#REF!</v>
      </c>
      <c r="F60" t="s">
        <v>1148</v>
      </c>
      <c r="G60" t="s">
        <v>14</v>
      </c>
      <c r="O60" s="31"/>
      <c r="P60" t="s">
        <v>1161</v>
      </c>
    </row>
    <row r="61" spans="1:16" x14ac:dyDescent="0.25">
      <c r="A61" t="e">
        <f>COUNTIF(#REF!,B61)</f>
        <v>#REF!</v>
      </c>
      <c r="B61" t="s">
        <v>178</v>
      </c>
      <c r="C61" t="s">
        <v>179</v>
      </c>
      <c r="D61" t="e">
        <f>_xlfn.XLOOKUP(C61,#REF!,#REF!)</f>
        <v>#REF!</v>
      </c>
      <c r="E61" t="e">
        <f>_xlfn.XLOOKUP(C61,#REF!,#REF!)</f>
        <v>#REF!</v>
      </c>
      <c r="F61" t="s">
        <v>1158</v>
      </c>
      <c r="G61" t="s">
        <v>6</v>
      </c>
      <c r="H61" t="s">
        <v>17</v>
      </c>
      <c r="I61" t="s">
        <v>974</v>
      </c>
      <c r="J61" t="s">
        <v>982</v>
      </c>
      <c r="K61" t="s">
        <v>901</v>
      </c>
    </row>
    <row r="62" spans="1:16" x14ac:dyDescent="0.25">
      <c r="A62" t="e">
        <f>COUNTIF(#REF!,B62)</f>
        <v>#REF!</v>
      </c>
      <c r="B62" t="s">
        <v>180</v>
      </c>
      <c r="C62" t="s">
        <v>181</v>
      </c>
      <c r="D62" t="e">
        <f>_xlfn.XLOOKUP(C62,#REF!,#REF!)</f>
        <v>#REF!</v>
      </c>
      <c r="E62" t="e">
        <f>_xlfn.XLOOKUP(C62,#REF!,#REF!)</f>
        <v>#REF!</v>
      </c>
      <c r="F62" t="s">
        <v>1158</v>
      </c>
      <c r="G62" t="s">
        <v>1162</v>
      </c>
      <c r="H62" t="s">
        <v>992</v>
      </c>
      <c r="I62" t="s">
        <v>968</v>
      </c>
      <c r="J62" t="s">
        <v>981</v>
      </c>
      <c r="K62" t="s">
        <v>14</v>
      </c>
    </row>
    <row r="63" spans="1:16" x14ac:dyDescent="0.25">
      <c r="A63" t="e">
        <f>COUNTIF(#REF!,B63)</f>
        <v>#REF!</v>
      </c>
      <c r="B63" t="s">
        <v>182</v>
      </c>
      <c r="C63" t="s">
        <v>183</v>
      </c>
      <c r="D63" t="e">
        <f>_xlfn.XLOOKUP(C63,#REF!,#REF!)</f>
        <v>#REF!</v>
      </c>
      <c r="E63" t="e">
        <f>_xlfn.XLOOKUP(C63,#REF!,#REF!)</f>
        <v>#REF!</v>
      </c>
      <c r="F63" t="s">
        <v>1148</v>
      </c>
      <c r="G63" t="s">
        <v>786</v>
      </c>
      <c r="H63" t="s">
        <v>762</v>
      </c>
      <c r="I63" t="s">
        <v>875</v>
      </c>
      <c r="J63" t="s">
        <v>807</v>
      </c>
      <c r="P63" t="s">
        <v>1023</v>
      </c>
    </row>
    <row r="64" spans="1:16" x14ac:dyDescent="0.25">
      <c r="A64" t="e">
        <f>COUNTIF(#REF!,B64)</f>
        <v>#REF!</v>
      </c>
      <c r="B64" t="s">
        <v>185</v>
      </c>
      <c r="C64" t="s">
        <v>186</v>
      </c>
      <c r="D64" t="e">
        <f>_xlfn.XLOOKUP(C64,#REF!,#REF!)</f>
        <v>#REF!</v>
      </c>
      <c r="E64" t="e">
        <f>_xlfn.XLOOKUP(C64,#REF!,#REF!)</f>
        <v>#REF!</v>
      </c>
      <c r="F64" t="s">
        <v>1148</v>
      </c>
      <c r="G64" t="s">
        <v>968</v>
      </c>
      <c r="H64" t="s">
        <v>981</v>
      </c>
      <c r="I64" t="s">
        <v>713</v>
      </c>
      <c r="J64" t="s">
        <v>807</v>
      </c>
      <c r="K64" t="s">
        <v>32</v>
      </c>
      <c r="L64" t="s">
        <v>41</v>
      </c>
      <c r="M64" t="s">
        <v>35</v>
      </c>
      <c r="P64" t="s">
        <v>1163</v>
      </c>
    </row>
    <row r="65" spans="1:16" x14ac:dyDescent="0.25">
      <c r="A65" t="e">
        <f>COUNTIF(#REF!,B65)</f>
        <v>#REF!</v>
      </c>
      <c r="B65" t="s">
        <v>187</v>
      </c>
      <c r="C65" t="s">
        <v>188</v>
      </c>
      <c r="D65" t="e">
        <f>_xlfn.XLOOKUP(C65,#REF!,#REF!)</f>
        <v>#REF!</v>
      </c>
      <c r="E65" t="e">
        <f>_xlfn.XLOOKUP(C65,#REF!,#REF!)</f>
        <v>#REF!</v>
      </c>
      <c r="F65" t="s">
        <v>1148</v>
      </c>
      <c r="G65" t="s">
        <v>51</v>
      </c>
      <c r="H65" t="s">
        <v>865</v>
      </c>
      <c r="I65" t="s">
        <v>14</v>
      </c>
      <c r="J65" t="s">
        <v>12</v>
      </c>
      <c r="K65" t="s">
        <v>18</v>
      </c>
    </row>
    <row r="66" spans="1:16" x14ac:dyDescent="0.25">
      <c r="A66" t="e">
        <f>COUNTIF(#REF!,B66)</f>
        <v>#REF!</v>
      </c>
      <c r="B66" t="s">
        <v>190</v>
      </c>
      <c r="C66" t="s">
        <v>191</v>
      </c>
      <c r="D66" t="e">
        <f>_xlfn.XLOOKUP(C66,#REF!,#REF!)</f>
        <v>#REF!</v>
      </c>
      <c r="E66" t="e">
        <f>_xlfn.XLOOKUP(C66,#REF!,#REF!)</f>
        <v>#REF!</v>
      </c>
      <c r="F66" t="s">
        <v>1158</v>
      </c>
      <c r="G66" t="s">
        <v>968</v>
      </c>
      <c r="H66" t="s">
        <v>981</v>
      </c>
      <c r="I66" t="s">
        <v>713</v>
      </c>
      <c r="J66" t="s">
        <v>791</v>
      </c>
      <c r="K66" t="s">
        <v>988</v>
      </c>
    </row>
    <row r="67" spans="1:16" x14ac:dyDescent="0.25">
      <c r="A67" t="e">
        <f>COUNTIF(#REF!,B67)</f>
        <v>#REF!</v>
      </c>
      <c r="B67" t="s">
        <v>192</v>
      </c>
      <c r="C67" t="s">
        <v>193</v>
      </c>
      <c r="D67" t="e">
        <f>_xlfn.XLOOKUP(C67,#REF!,#REF!)</f>
        <v>#REF!</v>
      </c>
      <c r="E67" t="e">
        <f>_xlfn.XLOOKUP(C67,#REF!,#REF!)</f>
        <v>#REF!</v>
      </c>
      <c r="F67" t="s">
        <v>1148</v>
      </c>
      <c r="G67" t="s">
        <v>6</v>
      </c>
      <c r="H67" t="s">
        <v>7</v>
      </c>
      <c r="I67" t="s">
        <v>8</v>
      </c>
      <c r="J67" t="s">
        <v>15</v>
      </c>
      <c r="N67" t="s">
        <v>13</v>
      </c>
      <c r="O67" t="s">
        <v>5</v>
      </c>
      <c r="P67" t="s">
        <v>1164</v>
      </c>
    </row>
    <row r="68" spans="1:16" x14ac:dyDescent="0.25">
      <c r="A68" t="e">
        <f>COUNTIF(#REF!,B68)</f>
        <v>#REF!</v>
      </c>
      <c r="B68" t="s">
        <v>194</v>
      </c>
      <c r="C68" t="s">
        <v>195</v>
      </c>
      <c r="D68" t="e">
        <f>_xlfn.XLOOKUP(C68,#REF!,#REF!)</f>
        <v>#REF!</v>
      </c>
      <c r="E68" t="e">
        <f>_xlfn.XLOOKUP(C68,#REF!,#REF!)</f>
        <v>#REF!</v>
      </c>
      <c r="F68" t="s">
        <v>1148</v>
      </c>
      <c r="G68" t="s">
        <v>14</v>
      </c>
      <c r="H68" t="s">
        <v>982</v>
      </c>
    </row>
    <row r="69" spans="1:16" x14ac:dyDescent="0.25">
      <c r="A69" t="e">
        <f>COUNTIF(#REF!,B69)</f>
        <v>#REF!</v>
      </c>
      <c r="B69" t="s">
        <v>196</v>
      </c>
      <c r="C69" t="s">
        <v>197</v>
      </c>
      <c r="F69" t="s">
        <v>1147</v>
      </c>
      <c r="G69" t="s">
        <v>18</v>
      </c>
      <c r="H69" t="s">
        <v>12</v>
      </c>
      <c r="I69" t="s">
        <v>14</v>
      </c>
      <c r="J69" t="s">
        <v>973</v>
      </c>
      <c r="K69" t="s">
        <v>51</v>
      </c>
      <c r="P69" t="s">
        <v>1165</v>
      </c>
    </row>
    <row r="70" spans="1:16" x14ac:dyDescent="0.25">
      <c r="A70" t="e">
        <f>COUNTIF(#REF!,B70)</f>
        <v>#REF!</v>
      </c>
      <c r="B70" t="s">
        <v>199</v>
      </c>
      <c r="C70" t="s">
        <v>200</v>
      </c>
      <c r="F70" t="s">
        <v>1158</v>
      </c>
      <c r="G70" t="s">
        <v>991</v>
      </c>
      <c r="H70" t="s">
        <v>1162</v>
      </c>
      <c r="I70" t="s">
        <v>713</v>
      </c>
    </row>
    <row r="71" spans="1:16" x14ac:dyDescent="0.25">
      <c r="A71" t="e">
        <f>COUNTIF(#REF!,B71)</f>
        <v>#REF!</v>
      </c>
      <c r="B71" t="s">
        <v>201</v>
      </c>
      <c r="C71" t="s">
        <v>202</v>
      </c>
      <c r="D71" t="e">
        <f>_xlfn.XLOOKUP(C71,#REF!,#REF!)</f>
        <v>#REF!</v>
      </c>
      <c r="E71" t="e">
        <f>_xlfn.XLOOKUP(C71,#REF!,#REF!)</f>
        <v>#REF!</v>
      </c>
      <c r="F71" t="s">
        <v>1148</v>
      </c>
      <c r="G71" t="s">
        <v>967</v>
      </c>
      <c r="H71" t="s">
        <v>968</v>
      </c>
      <c r="I71" t="s">
        <v>713</v>
      </c>
      <c r="J71" t="s">
        <v>981</v>
      </c>
      <c r="K71" t="s">
        <v>988</v>
      </c>
    </row>
    <row r="72" spans="1:16" x14ac:dyDescent="0.25">
      <c r="A72" t="e">
        <f>COUNTIF(#REF!,B72)</f>
        <v>#REF!</v>
      </c>
      <c r="B72" t="s">
        <v>203</v>
      </c>
      <c r="C72" t="s">
        <v>202</v>
      </c>
      <c r="D72" t="e">
        <f>_xlfn.XLOOKUP(C72,#REF!,#REF!)</f>
        <v>#REF!</v>
      </c>
      <c r="E72" t="e">
        <f>_xlfn.XLOOKUP(C72,#REF!,#REF!)</f>
        <v>#REF!</v>
      </c>
      <c r="F72" t="s">
        <v>1148</v>
      </c>
      <c r="G72" t="s">
        <v>967</v>
      </c>
      <c r="H72" t="s">
        <v>17</v>
      </c>
      <c r="I72" t="s">
        <v>981</v>
      </c>
      <c r="J72" t="s">
        <v>713</v>
      </c>
      <c r="K72" t="s">
        <v>1162</v>
      </c>
      <c r="P72" t="s">
        <v>1166</v>
      </c>
    </row>
    <row r="73" spans="1:16" x14ac:dyDescent="0.25">
      <c r="A73" t="e">
        <f>COUNTIF(#REF!,B73)</f>
        <v>#REF!</v>
      </c>
      <c r="B73" t="s">
        <v>204</v>
      </c>
      <c r="C73" t="s">
        <v>205</v>
      </c>
      <c r="D73" t="e">
        <f>_xlfn.XLOOKUP(C73,#REF!,#REF!)</f>
        <v>#REF!</v>
      </c>
      <c r="E73" t="e">
        <f>_xlfn.XLOOKUP(C73,#REF!,#REF!)</f>
        <v>#REF!</v>
      </c>
      <c r="F73" t="s">
        <v>1148</v>
      </c>
      <c r="G73" t="s">
        <v>713</v>
      </c>
      <c r="O73" t="s">
        <v>5</v>
      </c>
      <c r="P73" t="s">
        <v>861</v>
      </c>
    </row>
    <row r="74" spans="1:16" x14ac:dyDescent="0.25">
      <c r="A74" t="e">
        <f>COUNTIF(#REF!,B74)</f>
        <v>#REF!</v>
      </c>
      <c r="B74" t="s">
        <v>206</v>
      </c>
      <c r="C74" t="s">
        <v>207</v>
      </c>
      <c r="D74" t="e">
        <f>_xlfn.XLOOKUP(C74,#REF!,#REF!)</f>
        <v>#REF!</v>
      </c>
      <c r="E74" t="e">
        <f>_xlfn.XLOOKUP(C74,#REF!,#REF!)</f>
        <v>#REF!</v>
      </c>
      <c r="F74" t="s">
        <v>1158</v>
      </c>
      <c r="G74" t="s">
        <v>901</v>
      </c>
      <c r="H74" t="s">
        <v>6</v>
      </c>
      <c r="I74" t="s">
        <v>982</v>
      </c>
    </row>
    <row r="75" spans="1:16" x14ac:dyDescent="0.25">
      <c r="A75" t="e">
        <f>COUNTIF(#REF!,B75)</f>
        <v>#REF!</v>
      </c>
      <c r="B75" t="s">
        <v>208</v>
      </c>
      <c r="C75" t="s">
        <v>209</v>
      </c>
      <c r="D75" t="e">
        <f>_xlfn.XLOOKUP(C75,#REF!,#REF!)</f>
        <v>#REF!</v>
      </c>
      <c r="E75" t="e">
        <f>_xlfn.XLOOKUP(C75,#REF!,#REF!)</f>
        <v>#REF!</v>
      </c>
      <c r="F75" t="s">
        <v>1148</v>
      </c>
      <c r="G75" t="s">
        <v>6</v>
      </c>
      <c r="H75" t="s">
        <v>17</v>
      </c>
      <c r="I75" t="s">
        <v>967</v>
      </c>
      <c r="J75" t="s">
        <v>12</v>
      </c>
      <c r="K75" t="s">
        <v>981</v>
      </c>
    </row>
    <row r="76" spans="1:16" x14ac:dyDescent="0.25">
      <c r="A76" t="e">
        <f>COUNTIF(#REF!,B76)</f>
        <v>#REF!</v>
      </c>
      <c r="B76" t="s">
        <v>210</v>
      </c>
      <c r="C76" t="s">
        <v>719</v>
      </c>
      <c r="D76" t="e">
        <f>_xlfn.XLOOKUP(C76,#REF!,#REF!)</f>
        <v>#REF!</v>
      </c>
      <c r="E76" t="e">
        <f>_xlfn.XLOOKUP(C76,#REF!,#REF!)</f>
        <v>#REF!</v>
      </c>
      <c r="F76" t="s">
        <v>1147</v>
      </c>
      <c r="G76" t="s">
        <v>974</v>
      </c>
      <c r="H76" t="s">
        <v>982</v>
      </c>
      <c r="I76" t="s">
        <v>967</v>
      </c>
      <c r="J76" t="s">
        <v>972</v>
      </c>
      <c r="P76" t="s">
        <v>806</v>
      </c>
    </row>
    <row r="77" spans="1:16" x14ac:dyDescent="0.25">
      <c r="A77" t="e">
        <f>COUNTIF(#REF!,B77)</f>
        <v>#REF!</v>
      </c>
      <c r="B77" t="s">
        <v>210</v>
      </c>
      <c r="C77" t="s">
        <v>211</v>
      </c>
      <c r="D77" t="e">
        <f>_xlfn.XLOOKUP(C77,#REF!,#REF!)</f>
        <v>#REF!</v>
      </c>
      <c r="E77" t="e">
        <f>_xlfn.XLOOKUP(C77,#REF!,#REF!)</f>
        <v>#REF!</v>
      </c>
      <c r="F77" t="s">
        <v>1147</v>
      </c>
      <c r="G77" t="s">
        <v>974</v>
      </c>
      <c r="H77" t="s">
        <v>982</v>
      </c>
      <c r="I77" t="s">
        <v>967</v>
      </c>
      <c r="J77" t="s">
        <v>972</v>
      </c>
      <c r="P77" t="s">
        <v>806</v>
      </c>
    </row>
    <row r="78" spans="1:16" x14ac:dyDescent="0.25">
      <c r="A78" t="e">
        <f>COUNTIF(#REF!,B78)</f>
        <v>#REF!</v>
      </c>
      <c r="B78" t="s">
        <v>210</v>
      </c>
      <c r="C78" t="s">
        <v>720</v>
      </c>
      <c r="D78" t="e">
        <f>_xlfn.XLOOKUP(C78,#REF!,#REF!)</f>
        <v>#REF!</v>
      </c>
      <c r="E78" t="e">
        <f>_xlfn.XLOOKUP(C78,#REF!,#REF!)</f>
        <v>#REF!</v>
      </c>
      <c r="F78" t="s">
        <v>1147</v>
      </c>
      <c r="G78" t="s">
        <v>974</v>
      </c>
      <c r="H78" t="s">
        <v>982</v>
      </c>
      <c r="I78" t="s">
        <v>967</v>
      </c>
      <c r="J78" t="s">
        <v>972</v>
      </c>
      <c r="P78" t="s">
        <v>806</v>
      </c>
    </row>
    <row r="79" spans="1:16" x14ac:dyDescent="0.25">
      <c r="A79" t="e">
        <f>COUNTIF(#REF!,B79)</f>
        <v>#REF!</v>
      </c>
      <c r="B79" t="s">
        <v>210</v>
      </c>
      <c r="C79" t="s">
        <v>721</v>
      </c>
      <c r="D79" t="e">
        <f>_xlfn.XLOOKUP(C79,#REF!,#REF!)</f>
        <v>#REF!</v>
      </c>
      <c r="E79" t="e">
        <f>_xlfn.XLOOKUP(C79,#REF!,#REF!)</f>
        <v>#REF!</v>
      </c>
      <c r="F79" t="s">
        <v>1147</v>
      </c>
      <c r="G79" t="s">
        <v>974</v>
      </c>
      <c r="H79" t="s">
        <v>982</v>
      </c>
      <c r="I79" t="s">
        <v>967</v>
      </c>
      <c r="J79" t="s">
        <v>972</v>
      </c>
      <c r="P79" t="s">
        <v>806</v>
      </c>
    </row>
    <row r="80" spans="1:16" x14ac:dyDescent="0.25">
      <c r="A80" t="e">
        <f>COUNTIF(#REF!,B80)</f>
        <v>#REF!</v>
      </c>
      <c r="B80" t="s">
        <v>212</v>
      </c>
      <c r="C80" t="s">
        <v>213</v>
      </c>
      <c r="D80" t="e">
        <f>_xlfn.XLOOKUP(C80,#REF!,#REF!)</f>
        <v>#REF!</v>
      </c>
      <c r="E80" t="e">
        <f>_xlfn.XLOOKUP(C80,#REF!,#REF!)</f>
        <v>#REF!</v>
      </c>
      <c r="F80" t="s">
        <v>1148</v>
      </c>
      <c r="G80" t="s">
        <v>713</v>
      </c>
      <c r="H80" t="s">
        <v>968</v>
      </c>
      <c r="I80" t="s">
        <v>981</v>
      </c>
      <c r="J80" t="s">
        <v>14</v>
      </c>
      <c r="K80" t="s">
        <v>982</v>
      </c>
      <c r="O80" t="s">
        <v>5</v>
      </c>
      <c r="P80" t="s">
        <v>808</v>
      </c>
    </row>
    <row r="81" spans="1:16" x14ac:dyDescent="0.25">
      <c r="A81" t="e">
        <f>COUNTIF(#REF!,B81)</f>
        <v>#REF!</v>
      </c>
      <c r="B81" t="s">
        <v>214</v>
      </c>
      <c r="C81" t="s">
        <v>215</v>
      </c>
      <c r="D81" t="e">
        <f>_xlfn.XLOOKUP(C81,#REF!,#REF!)</f>
        <v>#REF!</v>
      </c>
      <c r="E81" t="e">
        <f>_xlfn.XLOOKUP(C81,#REF!,#REF!)</f>
        <v>#REF!</v>
      </c>
      <c r="F81" t="s">
        <v>1148</v>
      </c>
      <c r="G81" t="s">
        <v>974</v>
      </c>
      <c r="H81" t="s">
        <v>6</v>
      </c>
      <c r="I81" t="s">
        <v>982</v>
      </c>
      <c r="J81" t="s">
        <v>972</v>
      </c>
      <c r="K81" t="s">
        <v>967</v>
      </c>
    </row>
    <row r="82" spans="1:16" x14ac:dyDescent="0.25">
      <c r="A82" t="e">
        <f>COUNTIF(#REF!,B82)</f>
        <v>#REF!</v>
      </c>
      <c r="B82" t="s">
        <v>216</v>
      </c>
      <c r="C82" t="s">
        <v>217</v>
      </c>
      <c r="D82" t="e">
        <f>_xlfn.XLOOKUP(C82,#REF!,#REF!)</f>
        <v>#REF!</v>
      </c>
      <c r="E82" t="e">
        <f>_xlfn.XLOOKUP(C82,#REF!,#REF!)</f>
        <v>#REF!</v>
      </c>
      <c r="F82" t="s">
        <v>1147</v>
      </c>
      <c r="G82" t="s">
        <v>18</v>
      </c>
      <c r="H82" t="s">
        <v>974</v>
      </c>
      <c r="I82" t="s">
        <v>12</v>
      </c>
      <c r="J82" t="s">
        <v>14</v>
      </c>
      <c r="K82" t="s">
        <v>973</v>
      </c>
      <c r="N82" t="s">
        <v>13</v>
      </c>
      <c r="O82" t="s">
        <v>5</v>
      </c>
      <c r="P82" t="s">
        <v>800</v>
      </c>
    </row>
    <row r="83" spans="1:16" x14ac:dyDescent="0.25">
      <c r="A83" t="e">
        <f>COUNTIF(#REF!,B83)</f>
        <v>#REF!</v>
      </c>
      <c r="B83" t="s">
        <v>218</v>
      </c>
      <c r="C83" t="s">
        <v>219</v>
      </c>
      <c r="D83" t="e">
        <f>_xlfn.XLOOKUP(C83,#REF!,#REF!)</f>
        <v>#REF!</v>
      </c>
      <c r="E83" t="e">
        <f>_xlfn.XLOOKUP(C83,#REF!,#REF!)</f>
        <v>#REF!</v>
      </c>
      <c r="F83" t="s">
        <v>1147</v>
      </c>
      <c r="G83" t="s">
        <v>791</v>
      </c>
      <c r="H83" t="s">
        <v>991</v>
      </c>
      <c r="I83" t="s">
        <v>885</v>
      </c>
      <c r="N83" t="s">
        <v>13</v>
      </c>
      <c r="O83" t="s">
        <v>5</v>
      </c>
      <c r="P83" t="s">
        <v>810</v>
      </c>
    </row>
    <row r="84" spans="1:16" x14ac:dyDescent="0.25">
      <c r="A84" t="e">
        <f>COUNTIF(#REF!,B84)</f>
        <v>#REF!</v>
      </c>
      <c r="B84" t="s">
        <v>220</v>
      </c>
      <c r="C84" t="s">
        <v>221</v>
      </c>
      <c r="D84" t="e">
        <f>_xlfn.XLOOKUP(C84,#REF!,#REF!)</f>
        <v>#REF!</v>
      </c>
      <c r="E84" t="e">
        <f>_xlfn.XLOOKUP(C84,#REF!,#REF!)</f>
        <v>#REF!</v>
      </c>
      <c r="F84" t="s">
        <v>1148</v>
      </c>
      <c r="G84" t="s">
        <v>967</v>
      </c>
      <c r="H84" t="s">
        <v>968</v>
      </c>
      <c r="I84" t="s">
        <v>17</v>
      </c>
      <c r="J84" t="s">
        <v>713</v>
      </c>
      <c r="K84" t="s">
        <v>981</v>
      </c>
    </row>
    <row r="85" spans="1:16" x14ac:dyDescent="0.25">
      <c r="A85" t="e">
        <f>COUNTIF(#REF!,B85)</f>
        <v>#REF!</v>
      </c>
      <c r="B85" t="s">
        <v>222</v>
      </c>
      <c r="C85" t="s">
        <v>223</v>
      </c>
      <c r="D85" t="e">
        <f>_xlfn.XLOOKUP(C85,#REF!,#REF!)</f>
        <v>#REF!</v>
      </c>
      <c r="E85" t="e">
        <f>_xlfn.XLOOKUP(C85,#REF!,#REF!)</f>
        <v>#REF!</v>
      </c>
      <c r="F85" t="s">
        <v>1148</v>
      </c>
      <c r="G85" t="s">
        <v>51</v>
      </c>
      <c r="H85" t="s">
        <v>964</v>
      </c>
      <c r="I85" t="s">
        <v>989</v>
      </c>
      <c r="J85" t="s">
        <v>972</v>
      </c>
      <c r="K85" t="s">
        <v>865</v>
      </c>
      <c r="O85" t="s">
        <v>5</v>
      </c>
      <c r="P85" t="s">
        <v>812</v>
      </c>
    </row>
    <row r="86" spans="1:16" x14ac:dyDescent="0.25">
      <c r="A86" t="e">
        <f>COUNTIF(#REF!,B86)</f>
        <v>#REF!</v>
      </c>
      <c r="B86" t="s">
        <v>224</v>
      </c>
      <c r="C86" t="s">
        <v>225</v>
      </c>
      <c r="D86" t="e">
        <f>_xlfn.XLOOKUP(C86,#REF!,#REF!)</f>
        <v>#REF!</v>
      </c>
      <c r="E86" t="e">
        <f>_xlfn.XLOOKUP(C86,#REF!,#REF!)</f>
        <v>#REF!</v>
      </c>
      <c r="F86" t="s">
        <v>1148</v>
      </c>
      <c r="G86" t="s">
        <v>982</v>
      </c>
      <c r="H86" t="s">
        <v>6</v>
      </c>
      <c r="I86" t="s">
        <v>901</v>
      </c>
      <c r="J86" t="s">
        <v>974</v>
      </c>
      <c r="K86" t="s">
        <v>830</v>
      </c>
      <c r="L86" t="s">
        <v>16</v>
      </c>
      <c r="M86" t="s">
        <v>25</v>
      </c>
      <c r="O86" t="s">
        <v>5</v>
      </c>
      <c r="P86" t="s">
        <v>814</v>
      </c>
    </row>
    <row r="87" spans="1:16" x14ac:dyDescent="0.25">
      <c r="A87" t="e">
        <f>COUNTIF(#REF!,B87)</f>
        <v>#REF!</v>
      </c>
      <c r="B87" t="s">
        <v>226</v>
      </c>
      <c r="C87" t="s">
        <v>227</v>
      </c>
      <c r="D87" t="e">
        <f>_xlfn.XLOOKUP(C87,#REF!,#REF!)</f>
        <v>#REF!</v>
      </c>
      <c r="E87" t="e">
        <f>_xlfn.XLOOKUP(C87,#REF!,#REF!)</f>
        <v>#REF!</v>
      </c>
      <c r="F87" t="s">
        <v>1158</v>
      </c>
      <c r="G87" t="s">
        <v>970</v>
      </c>
      <c r="H87" t="s">
        <v>14</v>
      </c>
      <c r="I87" t="s">
        <v>982</v>
      </c>
      <c r="J87" t="s">
        <v>22</v>
      </c>
      <c r="K87" t="s">
        <v>12</v>
      </c>
    </row>
    <row r="88" spans="1:16" x14ac:dyDescent="0.25">
      <c r="A88" t="e">
        <f>COUNTIF(#REF!,B88)</f>
        <v>#REF!</v>
      </c>
      <c r="B88" t="s">
        <v>229</v>
      </c>
      <c r="C88" t="s">
        <v>230</v>
      </c>
      <c r="D88" t="e">
        <f>_xlfn.XLOOKUP(C88,#REF!,#REF!)</f>
        <v>#REF!</v>
      </c>
      <c r="E88" t="e">
        <f>_xlfn.XLOOKUP(C88,#REF!,#REF!)</f>
        <v>#REF!</v>
      </c>
      <c r="F88" t="s">
        <v>1148</v>
      </c>
      <c r="G88" t="s">
        <v>972</v>
      </c>
      <c r="H88" t="s">
        <v>901</v>
      </c>
      <c r="J88" t="s">
        <v>992</v>
      </c>
      <c r="K88" t="s">
        <v>967</v>
      </c>
    </row>
    <row r="89" spans="1:16" x14ac:dyDescent="0.25">
      <c r="A89" t="e">
        <f>COUNTIF(#REF!,B89)</f>
        <v>#REF!</v>
      </c>
      <c r="B89" t="s">
        <v>647</v>
      </c>
      <c r="C89" t="s">
        <v>648</v>
      </c>
      <c r="D89" t="e">
        <f>_xlfn.XLOOKUP(C89,#REF!,#REF!)</f>
        <v>#REF!</v>
      </c>
      <c r="E89" t="e">
        <f>_xlfn.XLOOKUP(C89,#REF!,#REF!)</f>
        <v>#REF!</v>
      </c>
      <c r="F89" t="s">
        <v>1167</v>
      </c>
      <c r="G89" t="s">
        <v>6</v>
      </c>
      <c r="H89" t="s">
        <v>7</v>
      </c>
      <c r="I89" t="s">
        <v>16</v>
      </c>
      <c r="J89" t="s">
        <v>8</v>
      </c>
      <c r="K89" t="s">
        <v>15</v>
      </c>
      <c r="L89" t="s">
        <v>21</v>
      </c>
      <c r="M89" t="s">
        <v>25</v>
      </c>
      <c r="O89" t="s">
        <v>5</v>
      </c>
      <c r="P89" t="s">
        <v>826</v>
      </c>
    </row>
    <row r="90" spans="1:16" x14ac:dyDescent="0.25">
      <c r="A90" t="e">
        <f>COUNTIF(#REF!,B90)</f>
        <v>#REF!</v>
      </c>
      <c r="B90" t="s">
        <v>231</v>
      </c>
      <c r="C90" t="s">
        <v>232</v>
      </c>
      <c r="D90" t="e">
        <f>_xlfn.XLOOKUP(C90,#REF!,#REF!)</f>
        <v>#REF!</v>
      </c>
      <c r="E90" t="e">
        <f>_xlfn.XLOOKUP(C90,#REF!,#REF!)</f>
        <v>#REF!</v>
      </c>
      <c r="F90" t="s">
        <v>1148</v>
      </c>
      <c r="G90" t="s">
        <v>791</v>
      </c>
      <c r="H90" t="s">
        <v>6</v>
      </c>
      <c r="I90" t="s">
        <v>991</v>
      </c>
      <c r="J90" t="s">
        <v>982</v>
      </c>
      <c r="K90" t="s">
        <v>974</v>
      </c>
      <c r="P90" t="s">
        <v>1036</v>
      </c>
    </row>
    <row r="91" spans="1:16" x14ac:dyDescent="0.25">
      <c r="A91" t="e">
        <f>COUNTIF(#REF!,B91)</f>
        <v>#REF!</v>
      </c>
      <c r="B91" t="s">
        <v>233</v>
      </c>
      <c r="C91" t="s">
        <v>234</v>
      </c>
      <c r="D91" t="e">
        <f>_xlfn.XLOOKUP(C91,#REF!,#REF!)</f>
        <v>#REF!</v>
      </c>
      <c r="E91" t="e">
        <f>_xlfn.XLOOKUP(C91,#REF!,#REF!)</f>
        <v>#REF!</v>
      </c>
      <c r="F91" t="s">
        <v>1148</v>
      </c>
      <c r="G91" t="s">
        <v>791</v>
      </c>
      <c r="H91" t="s">
        <v>6</v>
      </c>
      <c r="I91" t="s">
        <v>982</v>
      </c>
      <c r="J91" t="s">
        <v>974</v>
      </c>
      <c r="K91" t="s">
        <v>901</v>
      </c>
    </row>
    <row r="92" spans="1:16" x14ac:dyDescent="0.25">
      <c r="A92" t="e">
        <f>COUNTIF(#REF!,B92)</f>
        <v>#REF!</v>
      </c>
      <c r="B92" t="s">
        <v>235</v>
      </c>
      <c r="C92" t="s">
        <v>236</v>
      </c>
      <c r="D92" t="e">
        <f>_xlfn.XLOOKUP(C92,#REF!,#REF!)</f>
        <v>#REF!</v>
      </c>
      <c r="E92" t="e">
        <f>_xlfn.XLOOKUP(C92,#REF!,#REF!)</f>
        <v>#REF!</v>
      </c>
      <c r="F92" t="s">
        <v>1147</v>
      </c>
      <c r="G92" t="s">
        <v>791</v>
      </c>
      <c r="H92" t="s">
        <v>22</v>
      </c>
      <c r="I92" t="s">
        <v>6</v>
      </c>
      <c r="J92" t="s">
        <v>17</v>
      </c>
      <c r="K92" t="s">
        <v>991</v>
      </c>
    </row>
    <row r="93" spans="1:16" x14ac:dyDescent="0.25">
      <c r="A93" t="e">
        <f>COUNTIF(#REF!,B93)</f>
        <v>#REF!</v>
      </c>
      <c r="B93" t="s">
        <v>237</v>
      </c>
      <c r="C93" t="s">
        <v>238</v>
      </c>
      <c r="D93" t="e">
        <f>_xlfn.XLOOKUP(C93,#REF!,#REF!)</f>
        <v>#REF!</v>
      </c>
      <c r="E93" t="e">
        <f>_xlfn.XLOOKUP(C93,#REF!,#REF!)</f>
        <v>#REF!</v>
      </c>
      <c r="F93" t="s">
        <v>1148</v>
      </c>
      <c r="G93" t="s">
        <v>972</v>
      </c>
      <c r="H93" t="s">
        <v>6</v>
      </c>
      <c r="I93" t="s">
        <v>982</v>
      </c>
      <c r="J93" t="s">
        <v>974</v>
      </c>
      <c r="K93" t="s">
        <v>830</v>
      </c>
      <c r="L93" t="s">
        <v>15</v>
      </c>
      <c r="O93" t="s">
        <v>5</v>
      </c>
      <c r="P93" t="s">
        <v>15</v>
      </c>
    </row>
    <row r="94" spans="1:16" x14ac:dyDescent="0.25">
      <c r="A94" t="e">
        <f>COUNTIF(#REF!,B94)</f>
        <v>#REF!</v>
      </c>
      <c r="B94" t="s">
        <v>239</v>
      </c>
      <c r="C94" t="s">
        <v>240</v>
      </c>
      <c r="D94" t="e">
        <f>_xlfn.XLOOKUP(C94,#REF!,#REF!)</f>
        <v>#REF!</v>
      </c>
      <c r="E94" t="e">
        <f>_xlfn.XLOOKUP(C94,#REF!,#REF!)</f>
        <v>#REF!</v>
      </c>
      <c r="F94" t="s">
        <v>1148</v>
      </c>
      <c r="G94" t="s">
        <v>974</v>
      </c>
      <c r="H94" t="s">
        <v>6</v>
      </c>
      <c r="I94" t="s">
        <v>982</v>
      </c>
      <c r="J94" t="s">
        <v>901</v>
      </c>
      <c r="K94" t="s">
        <v>972</v>
      </c>
      <c r="L94" t="s">
        <v>25</v>
      </c>
      <c r="M94" t="s">
        <v>21</v>
      </c>
      <c r="O94" t="s">
        <v>5</v>
      </c>
      <c r="P94" t="s">
        <v>823</v>
      </c>
    </row>
    <row r="95" spans="1:16" x14ac:dyDescent="0.25">
      <c r="A95" t="e">
        <f>COUNTIF(#REF!,B95)</f>
        <v>#REF!</v>
      </c>
      <c r="B95" t="s">
        <v>241</v>
      </c>
      <c r="C95" t="s">
        <v>242</v>
      </c>
      <c r="D95" t="e">
        <f>_xlfn.XLOOKUP(C95,#REF!,#REF!)</f>
        <v>#REF!</v>
      </c>
      <c r="E95" t="e">
        <f>_xlfn.XLOOKUP(C95,#REF!,#REF!)</f>
        <v>#REF!</v>
      </c>
      <c r="F95" t="s">
        <v>1148</v>
      </c>
      <c r="G95" t="s">
        <v>6</v>
      </c>
      <c r="H95" t="s">
        <v>982</v>
      </c>
      <c r="I95" t="s">
        <v>974</v>
      </c>
      <c r="J95" t="s">
        <v>786</v>
      </c>
      <c r="P95" t="s">
        <v>806</v>
      </c>
    </row>
    <row r="96" spans="1:16" x14ac:dyDescent="0.25">
      <c r="A96" t="e">
        <f>COUNTIF(#REF!,B96)</f>
        <v>#REF!</v>
      </c>
      <c r="B96" t="s">
        <v>243</v>
      </c>
      <c r="C96" t="s">
        <v>244</v>
      </c>
      <c r="D96" t="e">
        <f>_xlfn.XLOOKUP(C96,#REF!,#REF!)</f>
        <v>#REF!</v>
      </c>
      <c r="E96" t="e">
        <f>_xlfn.XLOOKUP(C96,#REF!,#REF!)</f>
        <v>#REF!</v>
      </c>
      <c r="F96" t="s">
        <v>1148</v>
      </c>
      <c r="G96" t="s">
        <v>830</v>
      </c>
      <c r="H96" t="s">
        <v>6</v>
      </c>
      <c r="I96" t="s">
        <v>982</v>
      </c>
      <c r="J96" t="s">
        <v>972</v>
      </c>
      <c r="K96" t="s">
        <v>974</v>
      </c>
      <c r="L96" t="s">
        <v>15</v>
      </c>
      <c r="M96" t="s">
        <v>25</v>
      </c>
      <c r="O96" t="s">
        <v>5</v>
      </c>
      <c r="P96" t="s">
        <v>824</v>
      </c>
    </row>
    <row r="97" spans="1:16" x14ac:dyDescent="0.25">
      <c r="A97" t="e">
        <f>COUNTIF(#REF!,B97)</f>
        <v>#REF!</v>
      </c>
      <c r="B97" t="s">
        <v>245</v>
      </c>
      <c r="C97" t="s">
        <v>246</v>
      </c>
      <c r="D97" t="e">
        <f>_xlfn.XLOOKUP(C97,#REF!,#REF!)</f>
        <v>#REF!</v>
      </c>
      <c r="E97" t="e">
        <f>_xlfn.XLOOKUP(C97,#REF!,#REF!)</f>
        <v>#REF!</v>
      </c>
      <c r="F97" t="s">
        <v>1148</v>
      </c>
      <c r="G97" t="s">
        <v>972</v>
      </c>
      <c r="H97" t="s">
        <v>6</v>
      </c>
      <c r="I97" t="s">
        <v>982</v>
      </c>
      <c r="J97" t="s">
        <v>974</v>
      </c>
      <c r="K97" t="s">
        <v>786</v>
      </c>
      <c r="P97" t="s">
        <v>806</v>
      </c>
    </row>
    <row r="98" spans="1:16" x14ac:dyDescent="0.25">
      <c r="A98" t="e">
        <f>COUNTIF(#REF!,B98)</f>
        <v>#REF!</v>
      </c>
      <c r="B98" t="s">
        <v>247</v>
      </c>
      <c r="C98" t="s">
        <v>248</v>
      </c>
      <c r="D98" t="e">
        <f>_xlfn.XLOOKUP(C98,#REF!,#REF!)</f>
        <v>#REF!</v>
      </c>
      <c r="E98" t="e">
        <f>_xlfn.XLOOKUP(C98,#REF!,#REF!)</f>
        <v>#REF!</v>
      </c>
      <c r="F98" t="s">
        <v>1148</v>
      </c>
      <c r="G98" t="s">
        <v>6</v>
      </c>
      <c r="H98" t="s">
        <v>982</v>
      </c>
      <c r="I98" t="s">
        <v>974</v>
      </c>
      <c r="J98" t="s">
        <v>972</v>
      </c>
      <c r="K98" t="s">
        <v>901</v>
      </c>
      <c r="L98" t="s">
        <v>21</v>
      </c>
      <c r="M98" t="s">
        <v>25</v>
      </c>
      <c r="O98" t="s">
        <v>5</v>
      </c>
      <c r="P98" t="s">
        <v>826</v>
      </c>
    </row>
    <row r="99" spans="1:16" x14ac:dyDescent="0.25">
      <c r="A99" t="e">
        <f>COUNTIF(#REF!,B99)</f>
        <v>#REF!</v>
      </c>
      <c r="B99" t="s">
        <v>249</v>
      </c>
      <c r="C99" t="s">
        <v>250</v>
      </c>
      <c r="D99" t="e">
        <f>_xlfn.XLOOKUP(C99,#REF!,#REF!)</f>
        <v>#REF!</v>
      </c>
      <c r="E99" t="e">
        <f>_xlfn.XLOOKUP(C99,#REF!,#REF!)</f>
        <v>#REF!</v>
      </c>
      <c r="F99" t="s">
        <v>1148</v>
      </c>
      <c r="G99" t="s">
        <v>830</v>
      </c>
      <c r="H99" t="s">
        <v>982</v>
      </c>
      <c r="I99" t="s">
        <v>6</v>
      </c>
      <c r="J99" t="s">
        <v>974</v>
      </c>
      <c r="K99" t="s">
        <v>901</v>
      </c>
    </row>
    <row r="100" spans="1:16" x14ac:dyDescent="0.25">
      <c r="A100" t="e">
        <f>COUNTIF(#REF!,B100)</f>
        <v>#REF!</v>
      </c>
      <c r="B100" t="s">
        <v>251</v>
      </c>
      <c r="C100" t="s">
        <v>252</v>
      </c>
      <c r="D100" t="e">
        <f>_xlfn.XLOOKUP(C100,#REF!,#REF!)</f>
        <v>#REF!</v>
      </c>
      <c r="E100" t="e">
        <f>_xlfn.XLOOKUP(C100,#REF!,#REF!)</f>
        <v>#REF!</v>
      </c>
      <c r="F100" t="s">
        <v>1148</v>
      </c>
      <c r="G100" t="s">
        <v>974</v>
      </c>
      <c r="H100" t="s">
        <v>18</v>
      </c>
      <c r="I100" t="s">
        <v>846</v>
      </c>
      <c r="J100" t="s">
        <v>791</v>
      </c>
      <c r="K100" t="s">
        <v>6</v>
      </c>
      <c r="L100" t="s">
        <v>39</v>
      </c>
      <c r="M100" t="s">
        <v>31</v>
      </c>
      <c r="N100" t="s">
        <v>25</v>
      </c>
      <c r="O100" t="s">
        <v>5</v>
      </c>
      <c r="P100" t="s">
        <v>900</v>
      </c>
    </row>
    <row r="101" spans="1:16" x14ac:dyDescent="0.25">
      <c r="A101" t="e">
        <f>COUNTIF(#REF!,B101)</f>
        <v>#REF!</v>
      </c>
      <c r="B101" t="s">
        <v>254</v>
      </c>
      <c r="C101" t="s">
        <v>255</v>
      </c>
      <c r="D101" t="e">
        <f>_xlfn.XLOOKUP(C101,#REF!,#REF!)</f>
        <v>#REF!</v>
      </c>
      <c r="E101" t="e">
        <f>_xlfn.XLOOKUP(C101,#REF!,#REF!)</f>
        <v>#REF!</v>
      </c>
      <c r="F101" t="s">
        <v>1158</v>
      </c>
      <c r="G101" t="s">
        <v>6</v>
      </c>
      <c r="H101" t="s">
        <v>974</v>
      </c>
      <c r="I101" t="s">
        <v>982</v>
      </c>
      <c r="J101" t="s">
        <v>901</v>
      </c>
      <c r="K101" t="s">
        <v>972</v>
      </c>
      <c r="O101" t="s">
        <v>5</v>
      </c>
      <c r="P101" t="s">
        <v>828</v>
      </c>
    </row>
    <row r="102" spans="1:16" x14ac:dyDescent="0.25">
      <c r="A102" t="e">
        <f>COUNTIF(#REF!,B102)</f>
        <v>#REF!</v>
      </c>
      <c r="B102" t="s">
        <v>256</v>
      </c>
      <c r="C102" t="s">
        <v>257</v>
      </c>
      <c r="D102" t="e">
        <f>_xlfn.XLOOKUP(C102,#REF!,#REF!)</f>
        <v>#REF!</v>
      </c>
      <c r="E102" t="e">
        <f>_xlfn.XLOOKUP(C102,#REF!,#REF!)</f>
        <v>#REF!</v>
      </c>
      <c r="F102" t="s">
        <v>1148</v>
      </c>
      <c r="G102" t="s">
        <v>972</v>
      </c>
      <c r="H102" t="s">
        <v>974</v>
      </c>
      <c r="I102" t="s">
        <v>901</v>
      </c>
      <c r="J102" t="s">
        <v>830</v>
      </c>
      <c r="K102" t="s">
        <v>786</v>
      </c>
      <c r="L102" t="s">
        <v>7</v>
      </c>
      <c r="M102" t="s">
        <v>6</v>
      </c>
      <c r="O102" t="s">
        <v>5</v>
      </c>
      <c r="P102" t="s">
        <v>958</v>
      </c>
    </row>
    <row r="103" spans="1:16" x14ac:dyDescent="0.25">
      <c r="A103" t="e">
        <f>COUNTIF(#REF!,B103)</f>
        <v>#REF!</v>
      </c>
      <c r="B103" t="s">
        <v>258</v>
      </c>
      <c r="C103" t="s">
        <v>259</v>
      </c>
      <c r="D103" t="e">
        <f>_xlfn.XLOOKUP(C103,#REF!,#REF!)</f>
        <v>#REF!</v>
      </c>
      <c r="E103" t="e">
        <f>_xlfn.XLOOKUP(C103,#REF!,#REF!)</f>
        <v>#REF!</v>
      </c>
      <c r="F103" t="s">
        <v>1147</v>
      </c>
      <c r="G103" t="s">
        <v>964</v>
      </c>
      <c r="H103" t="s">
        <v>51</v>
      </c>
      <c r="I103" t="s">
        <v>989</v>
      </c>
      <c r="K103" t="s">
        <v>988</v>
      </c>
    </row>
    <row r="104" spans="1:16" x14ac:dyDescent="0.25">
      <c r="A104" t="e">
        <f>COUNTIF(#REF!,B104)</f>
        <v>#REF!</v>
      </c>
      <c r="B104" t="s">
        <v>260</v>
      </c>
      <c r="C104" t="s">
        <v>261</v>
      </c>
      <c r="D104" t="e">
        <f>_xlfn.XLOOKUP(C104,#REF!,#REF!)</f>
        <v>#REF!</v>
      </c>
      <c r="E104" t="e">
        <f>_xlfn.XLOOKUP(C104,#REF!,#REF!)</f>
        <v>#REF!</v>
      </c>
      <c r="F104" t="s">
        <v>1148</v>
      </c>
      <c r="G104" t="s">
        <v>972</v>
      </c>
      <c r="H104" t="s">
        <v>51</v>
      </c>
      <c r="I104" t="s">
        <v>12</v>
      </c>
      <c r="J104" t="s">
        <v>14</v>
      </c>
      <c r="K104" t="s">
        <v>18</v>
      </c>
    </row>
    <row r="105" spans="1:16" x14ac:dyDescent="0.25">
      <c r="A105" t="e">
        <f>COUNTIF(#REF!,B105)</f>
        <v>#REF!</v>
      </c>
      <c r="B105" t="s">
        <v>262</v>
      </c>
      <c r="C105" t="s">
        <v>263</v>
      </c>
      <c r="D105" t="e">
        <f>_xlfn.XLOOKUP(C105,#REF!,#REF!)</f>
        <v>#REF!</v>
      </c>
      <c r="E105" t="e">
        <f>_xlfn.XLOOKUP(C105,#REF!,#REF!)</f>
        <v>#REF!</v>
      </c>
      <c r="F105" t="s">
        <v>1148</v>
      </c>
      <c r="G105" t="s">
        <v>974</v>
      </c>
      <c r="H105" t="s">
        <v>6</v>
      </c>
      <c r="I105" t="s">
        <v>982</v>
      </c>
      <c r="J105" t="s">
        <v>901</v>
      </c>
      <c r="K105" t="s">
        <v>972</v>
      </c>
      <c r="L105" t="s">
        <v>21</v>
      </c>
      <c r="O105" t="s">
        <v>5</v>
      </c>
      <c r="P105" t="s">
        <v>831</v>
      </c>
    </row>
    <row r="106" spans="1:16" x14ac:dyDescent="0.25">
      <c r="A106" t="e">
        <f>COUNTIF(#REF!,B106)</f>
        <v>#REF!</v>
      </c>
      <c r="B106" t="s">
        <v>264</v>
      </c>
      <c r="C106" t="s">
        <v>265</v>
      </c>
      <c r="D106" t="e">
        <f>_xlfn.XLOOKUP(C106,#REF!,#REF!)</f>
        <v>#REF!</v>
      </c>
      <c r="E106" t="e">
        <f>_xlfn.XLOOKUP(C106,#REF!,#REF!)</f>
        <v>#REF!</v>
      </c>
      <c r="F106" t="s">
        <v>1158</v>
      </c>
      <c r="G106" t="s">
        <v>967</v>
      </c>
      <c r="H106" t="s">
        <v>17</v>
      </c>
      <c r="I106" t="s">
        <v>968</v>
      </c>
      <c r="J106" t="s">
        <v>981</v>
      </c>
      <c r="K106" t="s">
        <v>713</v>
      </c>
      <c r="P106" t="s">
        <v>1044</v>
      </c>
    </row>
    <row r="107" spans="1:16" x14ac:dyDescent="0.25">
      <c r="A107" t="e">
        <f>COUNTIF(#REF!,B107)</f>
        <v>#REF!</v>
      </c>
      <c r="B107" t="s">
        <v>722</v>
      </c>
      <c r="C107" t="s">
        <v>723</v>
      </c>
      <c r="D107" t="e">
        <f>_xlfn.XLOOKUP(C107,#REF!,#REF!)</f>
        <v>#REF!</v>
      </c>
      <c r="E107" t="e">
        <f>_xlfn.XLOOKUP(C107,#REF!,#REF!)</f>
        <v>#REF!</v>
      </c>
      <c r="F107" t="s">
        <v>1148</v>
      </c>
      <c r="G107" t="s">
        <v>974</v>
      </c>
    </row>
    <row r="108" spans="1:16" x14ac:dyDescent="0.25">
      <c r="A108" t="e">
        <f>COUNTIF(#REF!,B108)</f>
        <v>#REF!</v>
      </c>
      <c r="B108" t="s">
        <v>266</v>
      </c>
      <c r="C108" t="s">
        <v>724</v>
      </c>
      <c r="D108" t="e">
        <f>_xlfn.XLOOKUP(C108,#REF!,#REF!)</f>
        <v>#REF!</v>
      </c>
      <c r="E108" t="e">
        <f>_xlfn.XLOOKUP(C108,#REF!,#REF!)</f>
        <v>#REF!</v>
      </c>
      <c r="F108" t="s">
        <v>1148</v>
      </c>
      <c r="G108" t="s">
        <v>6</v>
      </c>
      <c r="P108" t="s">
        <v>1036</v>
      </c>
    </row>
    <row r="109" spans="1:16" x14ac:dyDescent="0.25">
      <c r="A109" t="e">
        <f>COUNTIF(#REF!,B109)</f>
        <v>#REF!</v>
      </c>
      <c r="B109" t="s">
        <v>266</v>
      </c>
      <c r="C109" t="s">
        <v>267</v>
      </c>
      <c r="D109" t="e">
        <f>_xlfn.XLOOKUP(C109,#REF!,#REF!)</f>
        <v>#REF!</v>
      </c>
      <c r="E109" t="e">
        <f>_xlfn.XLOOKUP(C109,#REF!,#REF!)</f>
        <v>#REF!</v>
      </c>
      <c r="F109" t="s">
        <v>1148</v>
      </c>
      <c r="G109" t="s">
        <v>6</v>
      </c>
      <c r="P109" t="s">
        <v>1036</v>
      </c>
    </row>
    <row r="110" spans="1:16" x14ac:dyDescent="0.25">
      <c r="A110" t="e">
        <f>COUNTIF(#REF!,B110)</f>
        <v>#REF!</v>
      </c>
      <c r="B110" t="s">
        <v>725</v>
      </c>
      <c r="C110" t="s">
        <v>726</v>
      </c>
      <c r="D110" t="e">
        <f>_xlfn.XLOOKUP(C110,#REF!,#REF!)</f>
        <v>#REF!</v>
      </c>
      <c r="E110" t="e">
        <f>_xlfn.XLOOKUP(C110,#REF!,#REF!)</f>
        <v>#REF!</v>
      </c>
      <c r="F110" t="s">
        <v>1148</v>
      </c>
      <c r="G110" t="s">
        <v>982</v>
      </c>
      <c r="H110" t="s">
        <v>14</v>
      </c>
      <c r="I110" t="s">
        <v>991</v>
      </c>
      <c r="J110" t="s">
        <v>970</v>
      </c>
      <c r="K110" t="s">
        <v>1162</v>
      </c>
    </row>
    <row r="111" spans="1:16" x14ac:dyDescent="0.25">
      <c r="A111" t="e">
        <f>COUNTIF(#REF!,B111)</f>
        <v>#REF!</v>
      </c>
      <c r="B111" t="s">
        <v>727</v>
      </c>
      <c r="C111" t="s">
        <v>728</v>
      </c>
      <c r="D111" t="e">
        <f>_xlfn.XLOOKUP(C111,#REF!,#REF!)</f>
        <v>#REF!</v>
      </c>
      <c r="E111" t="e">
        <f>_xlfn.XLOOKUP(C111,#REF!,#REF!)</f>
        <v>#REF!</v>
      </c>
      <c r="F111" t="s">
        <v>1148</v>
      </c>
      <c r="G111" t="s">
        <v>971</v>
      </c>
    </row>
    <row r="112" spans="1:16" x14ac:dyDescent="0.25">
      <c r="A112" t="e">
        <f>COUNTIF(#REF!,B112)</f>
        <v>#REF!</v>
      </c>
      <c r="B112" t="s">
        <v>268</v>
      </c>
      <c r="C112" t="s">
        <v>269</v>
      </c>
      <c r="D112" t="e">
        <f>_xlfn.XLOOKUP(C112,#REF!,#REF!)</f>
        <v>#REF!</v>
      </c>
      <c r="E112" t="e">
        <f>_xlfn.XLOOKUP(C112,#REF!,#REF!)</f>
        <v>#REF!</v>
      </c>
      <c r="F112" t="s">
        <v>1148</v>
      </c>
      <c r="G112" t="s">
        <v>14</v>
      </c>
      <c r="H112" t="s">
        <v>12</v>
      </c>
      <c r="I112" t="s">
        <v>973</v>
      </c>
      <c r="J112" t="s">
        <v>18</v>
      </c>
      <c r="K112" t="s">
        <v>51</v>
      </c>
      <c r="L112" t="s">
        <v>44</v>
      </c>
    </row>
    <row r="113" spans="1:16" x14ac:dyDescent="0.25">
      <c r="A113" t="e">
        <f>COUNTIF(#REF!,B113)</f>
        <v>#REF!</v>
      </c>
      <c r="B113" t="s">
        <v>268</v>
      </c>
      <c r="C113" t="s">
        <v>729</v>
      </c>
      <c r="D113" t="e">
        <f>_xlfn.XLOOKUP(C113,#REF!,#REF!)</f>
        <v>#REF!</v>
      </c>
      <c r="E113" t="e">
        <f>_xlfn.XLOOKUP(C113,#REF!,#REF!)</f>
        <v>#REF!</v>
      </c>
      <c r="F113" t="s">
        <v>1148</v>
      </c>
      <c r="G113" t="s">
        <v>14</v>
      </c>
      <c r="H113" t="s">
        <v>12</v>
      </c>
      <c r="I113" t="s">
        <v>973</v>
      </c>
      <c r="J113" t="s">
        <v>18</v>
      </c>
      <c r="K113" t="s">
        <v>51</v>
      </c>
      <c r="L113" t="s">
        <v>44</v>
      </c>
    </row>
    <row r="114" spans="1:16" x14ac:dyDescent="0.25">
      <c r="A114" t="e">
        <f>COUNTIF(#REF!,B114)</f>
        <v>#REF!</v>
      </c>
      <c r="B114" t="s">
        <v>270</v>
      </c>
      <c r="C114" t="s">
        <v>271</v>
      </c>
      <c r="F114" t="s">
        <v>1158</v>
      </c>
      <c r="G114" t="s">
        <v>982</v>
      </c>
      <c r="H114" t="s">
        <v>713</v>
      </c>
      <c r="I114" t="s">
        <v>991</v>
      </c>
      <c r="J114" t="s">
        <v>1162</v>
      </c>
      <c r="K114" t="s">
        <v>992</v>
      </c>
      <c r="P114" t="s">
        <v>1168</v>
      </c>
    </row>
    <row r="115" spans="1:16" x14ac:dyDescent="0.25">
      <c r="A115" t="e">
        <f>COUNTIF(#REF!,B115)</f>
        <v>#REF!</v>
      </c>
      <c r="B115" t="s">
        <v>272</v>
      </c>
      <c r="C115" t="s">
        <v>273</v>
      </c>
      <c r="D115" t="e">
        <f>_xlfn.XLOOKUP(C115,#REF!,#REF!)</f>
        <v>#REF!</v>
      </c>
      <c r="E115" t="e">
        <f>_xlfn.XLOOKUP(C115,#REF!,#REF!)</f>
        <v>#REF!</v>
      </c>
      <c r="F115" t="s">
        <v>1148</v>
      </c>
      <c r="G115" t="s">
        <v>973</v>
      </c>
      <c r="H115" t="s">
        <v>14</v>
      </c>
      <c r="I115" t="s">
        <v>12</v>
      </c>
      <c r="J115" t="s">
        <v>18</v>
      </c>
      <c r="K115" t="s">
        <v>51</v>
      </c>
      <c r="L115" t="s">
        <v>9</v>
      </c>
      <c r="N115" t="s">
        <v>13</v>
      </c>
      <c r="O115" t="s">
        <v>5</v>
      </c>
      <c r="P115" t="s">
        <v>833</v>
      </c>
    </row>
    <row r="116" spans="1:16" x14ac:dyDescent="0.25">
      <c r="A116" t="e">
        <f>COUNTIF(#REF!,B116)</f>
        <v>#REF!</v>
      </c>
      <c r="B116" t="s">
        <v>274</v>
      </c>
      <c r="C116" t="s">
        <v>275</v>
      </c>
      <c r="D116" t="e">
        <f>_xlfn.XLOOKUP(C116,#REF!,#REF!)</f>
        <v>#REF!</v>
      </c>
      <c r="E116" t="e">
        <f>_xlfn.XLOOKUP(C116,#REF!,#REF!)</f>
        <v>#REF!</v>
      </c>
      <c r="F116" t="s">
        <v>1148</v>
      </c>
      <c r="G116" t="s">
        <v>713</v>
      </c>
      <c r="H116" t="s">
        <v>982</v>
      </c>
    </row>
    <row r="117" spans="1:16" x14ac:dyDescent="0.25">
      <c r="A117" t="e">
        <f>COUNTIF(#REF!,B117)</f>
        <v>#REF!</v>
      </c>
      <c r="B117" t="s">
        <v>276</v>
      </c>
      <c r="C117" t="s">
        <v>277</v>
      </c>
      <c r="D117" t="e">
        <f>_xlfn.XLOOKUP(C117,#REF!,#REF!)</f>
        <v>#REF!</v>
      </c>
      <c r="E117" t="e">
        <f>_xlfn.XLOOKUP(C117,#REF!,#REF!)</f>
        <v>#REF!</v>
      </c>
      <c r="F117" t="s">
        <v>1158</v>
      </c>
      <c r="G117" t="s">
        <v>981</v>
      </c>
      <c r="H117" t="s">
        <v>974</v>
      </c>
    </row>
    <row r="118" spans="1:16" x14ac:dyDescent="0.25">
      <c r="A118" t="e">
        <f>COUNTIF(#REF!,B118)</f>
        <v>#REF!</v>
      </c>
      <c r="B118" t="s">
        <v>278</v>
      </c>
      <c r="C118" t="s">
        <v>279</v>
      </c>
      <c r="D118" t="e">
        <f>_xlfn.XLOOKUP(C118,#REF!,#REF!)</f>
        <v>#REF!</v>
      </c>
      <c r="E118" t="e">
        <f>_xlfn.XLOOKUP(C118,#REF!,#REF!)</f>
        <v>#REF!</v>
      </c>
      <c r="F118" t="s">
        <v>1158</v>
      </c>
      <c r="G118" t="s">
        <v>713</v>
      </c>
      <c r="H118" t="s">
        <v>981</v>
      </c>
      <c r="I118" t="s">
        <v>968</v>
      </c>
    </row>
    <row r="119" spans="1:16" x14ac:dyDescent="0.25">
      <c r="A119" t="e">
        <f>COUNTIF(#REF!,B119)</f>
        <v>#REF!</v>
      </c>
      <c r="B119" t="s">
        <v>280</v>
      </c>
      <c r="C119" t="s">
        <v>281</v>
      </c>
      <c r="D119" t="e">
        <f>_xlfn.XLOOKUP(C119,#REF!,#REF!)</f>
        <v>#REF!</v>
      </c>
      <c r="E119" t="e">
        <f>_xlfn.XLOOKUP(C119,#REF!,#REF!)</f>
        <v>#REF!</v>
      </c>
      <c r="F119" t="s">
        <v>1169</v>
      </c>
      <c r="G119" t="s">
        <v>713</v>
      </c>
      <c r="H119" t="s">
        <v>1162</v>
      </c>
      <c r="I119" t="s">
        <v>992</v>
      </c>
    </row>
    <row r="120" spans="1:16" x14ac:dyDescent="0.25">
      <c r="A120" t="e">
        <f>COUNTIF(#REF!,B120)</f>
        <v>#REF!</v>
      </c>
      <c r="B120" t="s">
        <v>282</v>
      </c>
      <c r="C120" t="s">
        <v>283</v>
      </c>
      <c r="D120" t="e">
        <f>_xlfn.XLOOKUP(C120,#REF!,#REF!)</f>
        <v>#REF!</v>
      </c>
      <c r="E120" t="e">
        <f>_xlfn.XLOOKUP(C120,#REF!,#REF!)</f>
        <v>#REF!</v>
      </c>
      <c r="F120" t="s">
        <v>1148</v>
      </c>
      <c r="G120" t="s">
        <v>22</v>
      </c>
      <c r="H120" t="s">
        <v>846</v>
      </c>
      <c r="I120" t="s">
        <v>964</v>
      </c>
      <c r="J120" t="s">
        <v>976</v>
      </c>
      <c r="K120" t="s">
        <v>970</v>
      </c>
      <c r="L120" t="s">
        <v>38</v>
      </c>
    </row>
    <row r="121" spans="1:16" x14ac:dyDescent="0.25">
      <c r="A121" t="e">
        <f>COUNTIF(#REF!,B121)</f>
        <v>#REF!</v>
      </c>
      <c r="B121" t="s">
        <v>284</v>
      </c>
      <c r="C121" t="s">
        <v>285</v>
      </c>
      <c r="D121" t="e">
        <f>_xlfn.XLOOKUP(C121,#REF!,#REF!)</f>
        <v>#REF!</v>
      </c>
      <c r="E121" t="e">
        <f>_xlfn.XLOOKUP(C121,#REF!,#REF!)</f>
        <v>#REF!</v>
      </c>
      <c r="F121" t="s">
        <v>1148</v>
      </c>
      <c r="G121" t="s">
        <v>791</v>
      </c>
      <c r="H121" t="s">
        <v>885</v>
      </c>
      <c r="I121" t="s">
        <v>989</v>
      </c>
      <c r="J121" t="s">
        <v>991</v>
      </c>
      <c r="K121" t="s">
        <v>875</v>
      </c>
      <c r="L121" t="s">
        <v>1170</v>
      </c>
    </row>
    <row r="122" spans="1:16" x14ac:dyDescent="0.25">
      <c r="A122" t="e">
        <f>COUNTIF(#REF!,B122)</f>
        <v>#REF!</v>
      </c>
      <c r="B122" t="s">
        <v>286</v>
      </c>
      <c r="C122" t="s">
        <v>287</v>
      </c>
      <c r="D122" t="e">
        <f>_xlfn.XLOOKUP(C122,#REF!,#REF!)</f>
        <v>#REF!</v>
      </c>
      <c r="E122" t="e">
        <f>_xlfn.XLOOKUP(C122,#REF!,#REF!)</f>
        <v>#REF!</v>
      </c>
      <c r="F122" t="s">
        <v>1147</v>
      </c>
      <c r="G122" t="s">
        <v>12</v>
      </c>
      <c r="H122" t="s">
        <v>791</v>
      </c>
      <c r="I122" t="s">
        <v>18</v>
      </c>
      <c r="J122" t="s">
        <v>791</v>
      </c>
      <c r="K122" t="s">
        <v>974</v>
      </c>
      <c r="N122" t="s">
        <v>13</v>
      </c>
      <c r="O122" t="s">
        <v>5</v>
      </c>
      <c r="P122" t="s">
        <v>1171</v>
      </c>
    </row>
    <row r="123" spans="1:16" x14ac:dyDescent="0.25">
      <c r="A123" t="e">
        <f>COUNTIF(#REF!,B123)</f>
        <v>#REF!</v>
      </c>
      <c r="B123" t="s">
        <v>288</v>
      </c>
      <c r="C123" t="s">
        <v>289</v>
      </c>
      <c r="D123" t="e">
        <f>_xlfn.XLOOKUP(C123,#REF!,#REF!)</f>
        <v>#REF!</v>
      </c>
      <c r="E123" t="e">
        <f>_xlfn.XLOOKUP(C123,#REF!,#REF!)</f>
        <v>#REF!</v>
      </c>
      <c r="F123" t="s">
        <v>1147</v>
      </c>
      <c r="G123" t="s">
        <v>6</v>
      </c>
      <c r="H123" t="s">
        <v>982</v>
      </c>
    </row>
    <row r="124" spans="1:16" x14ac:dyDescent="0.25">
      <c r="A124" t="e">
        <f>COUNTIF(#REF!,B124)</f>
        <v>#REF!</v>
      </c>
      <c r="B124" t="s">
        <v>290</v>
      </c>
      <c r="C124" t="s">
        <v>291</v>
      </c>
      <c r="D124" t="e">
        <f>_xlfn.XLOOKUP(C124,#REF!,#REF!)</f>
        <v>#REF!</v>
      </c>
      <c r="E124" t="e">
        <f>_xlfn.XLOOKUP(C124,#REF!,#REF!)</f>
        <v>#REF!</v>
      </c>
      <c r="F124" t="s">
        <v>1158</v>
      </c>
      <c r="G124" t="s">
        <v>992</v>
      </c>
    </row>
    <row r="125" spans="1:16" x14ac:dyDescent="0.25">
      <c r="A125" t="e">
        <f>COUNTIF(#REF!,B125)</f>
        <v>#REF!</v>
      </c>
      <c r="B125" t="s">
        <v>292</v>
      </c>
      <c r="C125" t="s">
        <v>293</v>
      </c>
      <c r="D125" t="e">
        <f>_xlfn.XLOOKUP(C125,#REF!,#REF!)</f>
        <v>#REF!</v>
      </c>
      <c r="E125" t="e">
        <f>_xlfn.XLOOKUP(C125,#REF!,#REF!)</f>
        <v>#REF!</v>
      </c>
      <c r="F125" t="s">
        <v>1148</v>
      </c>
      <c r="G125" t="s">
        <v>982</v>
      </c>
      <c r="H125" t="s">
        <v>6</v>
      </c>
      <c r="I125" t="s">
        <v>901</v>
      </c>
      <c r="J125" t="s">
        <v>974</v>
      </c>
      <c r="K125" t="s">
        <v>972</v>
      </c>
    </row>
    <row r="126" spans="1:16" x14ac:dyDescent="0.25">
      <c r="A126" t="e">
        <f>COUNTIF(#REF!,B126)</f>
        <v>#REF!</v>
      </c>
      <c r="B126" t="s">
        <v>294</v>
      </c>
      <c r="C126" t="s">
        <v>295</v>
      </c>
      <c r="D126" t="e">
        <f>_xlfn.XLOOKUP(C126,#REF!,#REF!)</f>
        <v>#REF!</v>
      </c>
      <c r="E126" t="e">
        <f>_xlfn.XLOOKUP(C126,#REF!,#REF!)</f>
        <v>#REF!</v>
      </c>
      <c r="F126" t="s">
        <v>1148</v>
      </c>
      <c r="G126" t="s">
        <v>974</v>
      </c>
      <c r="H126" t="s">
        <v>846</v>
      </c>
      <c r="I126" t="s">
        <v>885</v>
      </c>
      <c r="J126" t="s">
        <v>985</v>
      </c>
      <c r="K126" t="s">
        <v>976</v>
      </c>
      <c r="P126" t="s">
        <v>839</v>
      </c>
    </row>
    <row r="127" spans="1:16" x14ac:dyDescent="0.25">
      <c r="A127" t="e">
        <f>COUNTIF(#REF!,B127)</f>
        <v>#REF!</v>
      </c>
      <c r="B127" t="s">
        <v>296</v>
      </c>
      <c r="C127" t="s">
        <v>297</v>
      </c>
      <c r="D127" t="e">
        <f>_xlfn.XLOOKUP(C127,#REF!,#REF!)</f>
        <v>#REF!</v>
      </c>
      <c r="E127" t="e">
        <f>_xlfn.XLOOKUP(C127,#REF!,#REF!)</f>
        <v>#REF!</v>
      </c>
      <c r="F127" t="s">
        <v>1148</v>
      </c>
      <c r="G127" t="s">
        <v>981</v>
      </c>
      <c r="H127" t="s">
        <v>974</v>
      </c>
      <c r="I127" t="s">
        <v>968</v>
      </c>
      <c r="J127" t="s">
        <v>713</v>
      </c>
    </row>
    <row r="128" spans="1:16" x14ac:dyDescent="0.25">
      <c r="A128" t="e">
        <f>COUNTIF(#REF!,B128)</f>
        <v>#REF!</v>
      </c>
      <c r="B128" t="s">
        <v>298</v>
      </c>
      <c r="C128" t="s">
        <v>299</v>
      </c>
      <c r="D128" t="e">
        <f>_xlfn.XLOOKUP(C128,#REF!,#REF!)</f>
        <v>#REF!</v>
      </c>
      <c r="E128" t="e">
        <f>_xlfn.XLOOKUP(C128,#REF!,#REF!)</f>
        <v>#REF!</v>
      </c>
      <c r="F128" t="s">
        <v>1158</v>
      </c>
      <c r="G128" t="s">
        <v>713</v>
      </c>
      <c r="H128" t="s">
        <v>968</v>
      </c>
      <c r="I128" t="s">
        <v>981</v>
      </c>
      <c r="P128" t="s">
        <v>1172</v>
      </c>
    </row>
    <row r="129" spans="1:16" x14ac:dyDescent="0.25">
      <c r="A129" t="e">
        <f>COUNTIF(#REF!,B129)</f>
        <v>#REF!</v>
      </c>
      <c r="B129" t="s">
        <v>300</v>
      </c>
      <c r="C129" t="s">
        <v>301</v>
      </c>
      <c r="D129" t="e">
        <f>_xlfn.XLOOKUP(C129,#REF!,#REF!)</f>
        <v>#REF!</v>
      </c>
      <c r="E129" t="e">
        <f>_xlfn.XLOOKUP(C129,#REF!,#REF!)</f>
        <v>#REF!</v>
      </c>
      <c r="F129" t="s">
        <v>1148</v>
      </c>
      <c r="G129" t="s">
        <v>968</v>
      </c>
      <c r="H129" t="s">
        <v>6</v>
      </c>
      <c r="I129" t="s">
        <v>17</v>
      </c>
      <c r="J129" t="s">
        <v>713</v>
      </c>
      <c r="K129" t="s">
        <v>981</v>
      </c>
      <c r="L129" t="s">
        <v>41</v>
      </c>
      <c r="M129" t="s">
        <v>40</v>
      </c>
      <c r="N129" t="s">
        <v>32</v>
      </c>
      <c r="O129" t="s">
        <v>5</v>
      </c>
      <c r="P129" t="s">
        <v>842</v>
      </c>
    </row>
    <row r="130" spans="1:16" x14ac:dyDescent="0.25">
      <c r="A130" t="e">
        <f>COUNTIF(#REF!,B130)</f>
        <v>#REF!</v>
      </c>
      <c r="B130" t="s">
        <v>302</v>
      </c>
      <c r="C130" t="s">
        <v>303</v>
      </c>
      <c r="D130" t="e">
        <f>_xlfn.XLOOKUP(C130,#REF!,#REF!)</f>
        <v>#REF!</v>
      </c>
      <c r="E130" t="e">
        <f>_xlfn.XLOOKUP(C130,#REF!,#REF!)</f>
        <v>#REF!</v>
      </c>
      <c r="F130" t="s">
        <v>1158</v>
      </c>
      <c r="G130" t="s">
        <v>713</v>
      </c>
      <c r="H130" t="s">
        <v>968</v>
      </c>
      <c r="I130" t="s">
        <v>981</v>
      </c>
      <c r="P130" t="s">
        <v>1173</v>
      </c>
    </row>
    <row r="131" spans="1:16" x14ac:dyDescent="0.25">
      <c r="A131" t="e">
        <f>COUNTIF(#REF!,B131)</f>
        <v>#REF!</v>
      </c>
      <c r="B131" t="s">
        <v>304</v>
      </c>
      <c r="C131" t="s">
        <v>305</v>
      </c>
      <c r="D131" t="e">
        <f>_xlfn.XLOOKUP(C131,#REF!,#REF!)</f>
        <v>#REF!</v>
      </c>
      <c r="E131" t="e">
        <f>_xlfn.XLOOKUP(C131,#REF!,#REF!)</f>
        <v>#REF!</v>
      </c>
      <c r="F131" t="s">
        <v>1148</v>
      </c>
      <c r="G131" t="s">
        <v>713</v>
      </c>
      <c r="H131" t="s">
        <v>992</v>
      </c>
      <c r="I131" t="s">
        <v>1162</v>
      </c>
      <c r="J131" t="s">
        <v>968</v>
      </c>
      <c r="K131" t="s">
        <v>981</v>
      </c>
      <c r="L131" t="s">
        <v>19</v>
      </c>
      <c r="M131" t="s">
        <v>17</v>
      </c>
      <c r="N131" t="s">
        <v>14</v>
      </c>
      <c r="O131" t="s">
        <v>5</v>
      </c>
      <c r="P131" t="s">
        <v>804</v>
      </c>
    </row>
    <row r="132" spans="1:16" x14ac:dyDescent="0.25">
      <c r="A132" t="e">
        <f>COUNTIF(#REF!,B132)</f>
        <v>#REF!</v>
      </c>
      <c r="B132" t="s">
        <v>306</v>
      </c>
      <c r="C132" t="s">
        <v>1</v>
      </c>
      <c r="D132" t="e">
        <f>_xlfn.XLOOKUP(C132,#REF!,#REF!)</f>
        <v>#REF!</v>
      </c>
      <c r="E132" t="e">
        <f>_xlfn.XLOOKUP(C132,#REF!,#REF!)</f>
        <v>#REF!</v>
      </c>
      <c r="F132" t="s">
        <v>1148</v>
      </c>
      <c r="G132" t="s">
        <v>18</v>
      </c>
      <c r="H132" t="s">
        <v>974</v>
      </c>
      <c r="I132" t="s">
        <v>6</v>
      </c>
      <c r="J132" t="s">
        <v>901</v>
      </c>
      <c r="K132" t="s">
        <v>972</v>
      </c>
      <c r="N132" t="s">
        <v>13</v>
      </c>
      <c r="O132" t="s">
        <v>5</v>
      </c>
      <c r="P132" t="s">
        <v>844</v>
      </c>
    </row>
    <row r="133" spans="1:16" x14ac:dyDescent="0.25">
      <c r="A133" t="e">
        <f>COUNTIF(#REF!,B133)</f>
        <v>#REF!</v>
      </c>
      <c r="B133" t="s">
        <v>307</v>
      </c>
      <c r="C133" t="s">
        <v>308</v>
      </c>
      <c r="D133" t="e">
        <f>_xlfn.XLOOKUP(C133,#REF!,#REF!)</f>
        <v>#REF!</v>
      </c>
      <c r="E133" t="e">
        <f>_xlfn.XLOOKUP(C133,#REF!,#REF!)</f>
        <v>#REF!</v>
      </c>
      <c r="F133" t="s">
        <v>1158</v>
      </c>
      <c r="G133" t="s">
        <v>981</v>
      </c>
      <c r="H133" t="s">
        <v>985</v>
      </c>
      <c r="I133" t="s">
        <v>968</v>
      </c>
      <c r="J133" t="s">
        <v>713</v>
      </c>
    </row>
    <row r="134" spans="1:16" x14ac:dyDescent="0.25">
      <c r="A134" t="e">
        <f>COUNTIF(#REF!,B134)</f>
        <v>#REF!</v>
      </c>
      <c r="B134" t="s">
        <v>309</v>
      </c>
      <c r="C134" t="s">
        <v>310</v>
      </c>
      <c r="D134" t="e">
        <f>_xlfn.XLOOKUP(C134,#REF!,#REF!)</f>
        <v>#REF!</v>
      </c>
      <c r="E134" t="e">
        <f>_xlfn.XLOOKUP(C134,#REF!,#REF!)</f>
        <v>#REF!</v>
      </c>
      <c r="F134" t="s">
        <v>1148</v>
      </c>
      <c r="G134" t="s">
        <v>967</v>
      </c>
      <c r="H134" t="s">
        <v>17</v>
      </c>
      <c r="I134" t="s">
        <v>981</v>
      </c>
      <c r="J134" t="s">
        <v>6</v>
      </c>
      <c r="K134" t="s">
        <v>713</v>
      </c>
    </row>
    <row r="135" spans="1:16" x14ac:dyDescent="0.25">
      <c r="A135" t="e">
        <f>COUNTIF(#REF!,B135)</f>
        <v>#REF!</v>
      </c>
      <c r="B135" t="s">
        <v>311</v>
      </c>
      <c r="C135" t="s">
        <v>312</v>
      </c>
      <c r="D135" t="e">
        <f>_xlfn.XLOOKUP(C135,#REF!,#REF!)</f>
        <v>#REF!</v>
      </c>
      <c r="E135" t="e">
        <f>_xlfn.XLOOKUP(C135,#REF!,#REF!)</f>
        <v>#REF!</v>
      </c>
      <c r="F135" t="s">
        <v>1148</v>
      </c>
      <c r="G135" t="s">
        <v>12</v>
      </c>
      <c r="H135" t="s">
        <v>14</v>
      </c>
      <c r="I135" t="s">
        <v>51</v>
      </c>
      <c r="J135" t="s">
        <v>18</v>
      </c>
      <c r="K135" t="s">
        <v>22</v>
      </c>
      <c r="L135" t="s">
        <v>23</v>
      </c>
      <c r="M135" t="s">
        <v>27</v>
      </c>
      <c r="N135" t="s">
        <v>34</v>
      </c>
      <c r="O135" t="s">
        <v>5</v>
      </c>
      <c r="P135" t="s">
        <v>847</v>
      </c>
    </row>
    <row r="136" spans="1:16" x14ac:dyDescent="0.25">
      <c r="A136" t="e">
        <f>COUNTIF(#REF!,B136)</f>
        <v>#REF!</v>
      </c>
      <c r="B136" t="s">
        <v>313</v>
      </c>
      <c r="C136" t="s">
        <v>314</v>
      </c>
      <c r="D136" t="e">
        <f>_xlfn.XLOOKUP(C136,#REF!,#REF!)</f>
        <v>#REF!</v>
      </c>
      <c r="E136" t="e">
        <f>_xlfn.XLOOKUP(C136,#REF!,#REF!)</f>
        <v>#REF!</v>
      </c>
      <c r="F136" t="s">
        <v>1148</v>
      </c>
      <c r="G136" t="s">
        <v>6</v>
      </c>
      <c r="H136" t="s">
        <v>982</v>
      </c>
      <c r="I136" t="s">
        <v>974</v>
      </c>
      <c r="J136" t="s">
        <v>972</v>
      </c>
      <c r="K136" t="s">
        <v>901</v>
      </c>
      <c r="L136" t="s">
        <v>21</v>
      </c>
      <c r="M136" t="s">
        <v>25</v>
      </c>
      <c r="O136" t="s">
        <v>5</v>
      </c>
      <c r="P136" t="s">
        <v>787</v>
      </c>
    </row>
    <row r="137" spans="1:16" x14ac:dyDescent="0.25">
      <c r="A137" t="e">
        <f>COUNTIF(#REF!,B137)</f>
        <v>#REF!</v>
      </c>
      <c r="B137" t="s">
        <v>315</v>
      </c>
      <c r="C137" t="s">
        <v>316</v>
      </c>
      <c r="D137" t="e">
        <f>_xlfn.XLOOKUP(C137,#REF!,#REF!)</f>
        <v>#REF!</v>
      </c>
      <c r="E137" t="e">
        <f>_xlfn.XLOOKUP(C137,#REF!,#REF!)</f>
        <v>#REF!</v>
      </c>
      <c r="F137" t="s">
        <v>1169</v>
      </c>
      <c r="G137" t="s">
        <v>713</v>
      </c>
    </row>
    <row r="138" spans="1:16" x14ac:dyDescent="0.25">
      <c r="A138" t="e">
        <f>COUNTIF(#REF!,B138)</f>
        <v>#REF!</v>
      </c>
      <c r="B138" t="s">
        <v>317</v>
      </c>
      <c r="C138" t="s">
        <v>318</v>
      </c>
      <c r="D138" t="e">
        <f>_xlfn.XLOOKUP(C138,#REF!,#REF!)</f>
        <v>#REF!</v>
      </c>
      <c r="E138" t="e">
        <f>_xlfn.XLOOKUP(C138,#REF!,#REF!)</f>
        <v>#REF!</v>
      </c>
      <c r="F138" t="s">
        <v>1148</v>
      </c>
      <c r="G138" t="s">
        <v>14</v>
      </c>
      <c r="H138" t="s">
        <v>713</v>
      </c>
      <c r="I138" t="s">
        <v>970</v>
      </c>
      <c r="J138" t="s">
        <v>12</v>
      </c>
      <c r="K138" t="s">
        <v>991</v>
      </c>
    </row>
    <row r="139" spans="1:16" x14ac:dyDescent="0.25">
      <c r="A139" t="e">
        <f>COUNTIF(#REF!,B139)</f>
        <v>#REF!</v>
      </c>
      <c r="B139" t="s">
        <v>319</v>
      </c>
      <c r="C139" t="s">
        <v>320</v>
      </c>
      <c r="D139" t="e">
        <f>_xlfn.XLOOKUP(C139,#REF!,#REF!)</f>
        <v>#REF!</v>
      </c>
      <c r="E139" t="e">
        <f>_xlfn.XLOOKUP(C139,#REF!,#REF!)</f>
        <v>#REF!</v>
      </c>
      <c r="F139" t="s">
        <v>1148</v>
      </c>
      <c r="G139" t="s">
        <v>967</v>
      </c>
      <c r="H139" t="s">
        <v>17</v>
      </c>
      <c r="I139" t="s">
        <v>981</v>
      </c>
      <c r="J139" t="s">
        <v>713</v>
      </c>
      <c r="K139" t="s">
        <v>6</v>
      </c>
    </row>
    <row r="140" spans="1:16" x14ac:dyDescent="0.25">
      <c r="A140" t="e">
        <f>COUNTIF(#REF!,B140)</f>
        <v>#REF!</v>
      </c>
      <c r="B140" t="s">
        <v>321</v>
      </c>
      <c r="C140" t="s">
        <v>322</v>
      </c>
      <c r="D140" t="e">
        <f>_xlfn.XLOOKUP(C140,#REF!,#REF!)</f>
        <v>#REF!</v>
      </c>
      <c r="E140" t="e">
        <f>_xlfn.XLOOKUP(C140,#REF!,#REF!)</f>
        <v>#REF!</v>
      </c>
      <c r="F140" t="s">
        <v>1148</v>
      </c>
      <c r="G140" t="s">
        <v>713</v>
      </c>
    </row>
    <row r="141" spans="1:16" x14ac:dyDescent="0.25">
      <c r="A141" t="e">
        <f>COUNTIF(#REF!,B141)</f>
        <v>#REF!</v>
      </c>
      <c r="B141" t="s">
        <v>323</v>
      </c>
      <c r="C141" t="s">
        <v>324</v>
      </c>
      <c r="D141" t="e">
        <f>_xlfn.XLOOKUP(C141,#REF!,#REF!)</f>
        <v>#REF!</v>
      </c>
      <c r="E141" t="e">
        <f>_xlfn.XLOOKUP(C141,#REF!,#REF!)</f>
        <v>#REF!</v>
      </c>
      <c r="F141" t="s">
        <v>1158</v>
      </c>
      <c r="G141" t="s">
        <v>982</v>
      </c>
      <c r="H141" t="s">
        <v>6</v>
      </c>
      <c r="I141" t="s">
        <v>14</v>
      </c>
      <c r="J141" t="s">
        <v>988</v>
      </c>
      <c r="K141" t="s">
        <v>981</v>
      </c>
    </row>
    <row r="142" spans="1:16" x14ac:dyDescent="0.25">
      <c r="A142" t="e">
        <f>COUNTIF(#REF!,B142)</f>
        <v>#REF!</v>
      </c>
      <c r="B142" t="s">
        <v>325</v>
      </c>
      <c r="C142" t="s">
        <v>326</v>
      </c>
      <c r="D142" t="e">
        <f>_xlfn.XLOOKUP(C142,#REF!,#REF!)</f>
        <v>#REF!</v>
      </c>
      <c r="E142" t="e">
        <f>_xlfn.XLOOKUP(C142,#REF!,#REF!)</f>
        <v>#REF!</v>
      </c>
      <c r="F142" t="s">
        <v>1148</v>
      </c>
      <c r="G142" t="s">
        <v>967</v>
      </c>
      <c r="H142" t="s">
        <v>17</v>
      </c>
      <c r="I142" t="s">
        <v>968</v>
      </c>
      <c r="J142" t="s">
        <v>12</v>
      </c>
      <c r="O142" t="s">
        <v>5</v>
      </c>
      <c r="P142" t="s">
        <v>1174</v>
      </c>
    </row>
    <row r="143" spans="1:16" x14ac:dyDescent="0.25">
      <c r="A143" t="e">
        <f>COUNTIF(#REF!,B143)</f>
        <v>#REF!</v>
      </c>
      <c r="B143" t="s">
        <v>327</v>
      </c>
      <c r="C143" t="s">
        <v>328</v>
      </c>
      <c r="D143" t="e">
        <f>_xlfn.XLOOKUP(C143,#REF!,#REF!)</f>
        <v>#REF!</v>
      </c>
      <c r="E143" t="e">
        <f>_xlfn.XLOOKUP(C143,#REF!,#REF!)</f>
        <v>#REF!</v>
      </c>
      <c r="F143" t="s">
        <v>1158</v>
      </c>
      <c r="G143" t="s">
        <v>6</v>
      </c>
      <c r="H143" t="s">
        <v>968</v>
      </c>
      <c r="I143" t="s">
        <v>17</v>
      </c>
      <c r="J143" t="s">
        <v>981</v>
      </c>
      <c r="K143" t="s">
        <v>713</v>
      </c>
    </row>
    <row r="144" spans="1:16" x14ac:dyDescent="0.25">
      <c r="A144" t="e">
        <f>COUNTIF(#REF!,B144)</f>
        <v>#REF!</v>
      </c>
      <c r="B144" t="s">
        <v>329</v>
      </c>
      <c r="C144" t="s">
        <v>330</v>
      </c>
      <c r="D144" t="e">
        <f>_xlfn.XLOOKUP(C144,#REF!,#REF!)</f>
        <v>#REF!</v>
      </c>
      <c r="E144" t="e">
        <f>_xlfn.XLOOKUP(C144,#REF!,#REF!)</f>
        <v>#REF!</v>
      </c>
      <c r="F144" t="s">
        <v>1148</v>
      </c>
      <c r="G144" t="s">
        <v>6</v>
      </c>
      <c r="H144" t="s">
        <v>982</v>
      </c>
      <c r="I144" t="s">
        <v>988</v>
      </c>
      <c r="J144" t="s">
        <v>972</v>
      </c>
      <c r="K144" t="s">
        <v>830</v>
      </c>
      <c r="L144" t="s">
        <v>25</v>
      </c>
      <c r="O144" t="s">
        <v>5</v>
      </c>
      <c r="P144" t="s">
        <v>850</v>
      </c>
    </row>
    <row r="145" spans="1:16" x14ac:dyDescent="0.25">
      <c r="A145" t="e">
        <f>COUNTIF(#REF!,B145)</f>
        <v>#REF!</v>
      </c>
      <c r="B145" t="s">
        <v>331</v>
      </c>
      <c r="C145" t="s">
        <v>332</v>
      </c>
      <c r="D145" t="e">
        <f>_xlfn.XLOOKUP(C145,#REF!,#REF!)</f>
        <v>#REF!</v>
      </c>
      <c r="E145" t="e">
        <f>_xlfn.XLOOKUP(C145,#REF!,#REF!)</f>
        <v>#REF!</v>
      </c>
      <c r="F145" t="s">
        <v>1148</v>
      </c>
      <c r="G145" t="s">
        <v>981</v>
      </c>
      <c r="H145" t="s">
        <v>985</v>
      </c>
      <c r="I145" t="s">
        <v>974</v>
      </c>
      <c r="J145" t="s">
        <v>968</v>
      </c>
      <c r="K145" t="s">
        <v>713</v>
      </c>
    </row>
    <row r="146" spans="1:16" x14ac:dyDescent="0.25">
      <c r="A146" t="e">
        <f>COUNTIF(#REF!,B146)</f>
        <v>#REF!</v>
      </c>
      <c r="B146" t="s">
        <v>333</v>
      </c>
      <c r="C146" t="s">
        <v>334</v>
      </c>
      <c r="D146" t="e">
        <f>_xlfn.XLOOKUP(C146,#REF!,#REF!)</f>
        <v>#REF!</v>
      </c>
      <c r="E146" t="e">
        <f>_xlfn.XLOOKUP(C146,#REF!,#REF!)</f>
        <v>#REF!</v>
      </c>
      <c r="F146" t="s">
        <v>1158</v>
      </c>
      <c r="G146" t="s">
        <v>974</v>
      </c>
      <c r="H146" t="s">
        <v>968</v>
      </c>
    </row>
    <row r="147" spans="1:16" x14ac:dyDescent="0.25">
      <c r="A147" t="e">
        <f>COUNTIF(#REF!,B147)</f>
        <v>#REF!</v>
      </c>
      <c r="B147" t="s">
        <v>335</v>
      </c>
      <c r="C147" t="s">
        <v>336</v>
      </c>
      <c r="D147" t="e">
        <f>_xlfn.XLOOKUP(C147,#REF!,#REF!)</f>
        <v>#REF!</v>
      </c>
      <c r="E147" t="e">
        <f>_xlfn.XLOOKUP(C147,#REF!,#REF!)</f>
        <v>#REF!</v>
      </c>
      <c r="F147" t="s">
        <v>1148</v>
      </c>
      <c r="G147" t="s">
        <v>18</v>
      </c>
      <c r="H147" t="s">
        <v>974</v>
      </c>
      <c r="I147" t="s">
        <v>6</v>
      </c>
      <c r="J147" t="s">
        <v>982</v>
      </c>
      <c r="K147" t="s">
        <v>972</v>
      </c>
      <c r="N147" t="s">
        <v>13</v>
      </c>
      <c r="O147" t="s">
        <v>5</v>
      </c>
      <c r="P147" t="s">
        <v>852</v>
      </c>
    </row>
    <row r="148" spans="1:16" x14ac:dyDescent="0.25">
      <c r="A148" t="e">
        <f>COUNTIF(#REF!,B148)</f>
        <v>#REF!</v>
      </c>
      <c r="B148" t="s">
        <v>337</v>
      </c>
      <c r="C148" t="s">
        <v>338</v>
      </c>
      <c r="D148" t="e">
        <f>_xlfn.XLOOKUP(C148,#REF!,#REF!)</f>
        <v>#REF!</v>
      </c>
      <c r="E148" t="e">
        <f>_xlfn.XLOOKUP(C148,#REF!,#REF!)</f>
        <v>#REF!</v>
      </c>
      <c r="F148" t="s">
        <v>1167</v>
      </c>
      <c r="G148" t="s">
        <v>5</v>
      </c>
    </row>
    <row r="149" spans="1:16" x14ac:dyDescent="0.25">
      <c r="A149" t="e">
        <f>COUNTIF(#REF!,B149)</f>
        <v>#REF!</v>
      </c>
      <c r="B149" t="s">
        <v>339</v>
      </c>
      <c r="C149" t="s">
        <v>340</v>
      </c>
      <c r="D149" t="e">
        <f>_xlfn.XLOOKUP(C149,#REF!,#REF!)</f>
        <v>#REF!</v>
      </c>
      <c r="E149" t="e">
        <f>_xlfn.XLOOKUP(C149,#REF!,#REF!)</f>
        <v>#REF!</v>
      </c>
      <c r="F149" t="s">
        <v>1148</v>
      </c>
      <c r="G149" t="s">
        <v>865</v>
      </c>
      <c r="H149" t="s">
        <v>989</v>
      </c>
      <c r="I149" t="s">
        <v>972</v>
      </c>
      <c r="J149" t="s">
        <v>964</v>
      </c>
      <c r="K149" t="s">
        <v>973</v>
      </c>
    </row>
    <row r="150" spans="1:16" x14ac:dyDescent="0.25">
      <c r="A150" t="e">
        <f>COUNTIF(#REF!,B150)</f>
        <v>#REF!</v>
      </c>
      <c r="B150" t="s">
        <v>341</v>
      </c>
      <c r="C150" t="s">
        <v>342</v>
      </c>
      <c r="D150" t="e">
        <f>_xlfn.XLOOKUP(C150,#REF!,#REF!)</f>
        <v>#REF!</v>
      </c>
      <c r="E150" t="e">
        <f>_xlfn.XLOOKUP(C150,#REF!,#REF!)</f>
        <v>#REF!</v>
      </c>
      <c r="F150" t="s">
        <v>1148</v>
      </c>
      <c r="G150" t="s">
        <v>968</v>
      </c>
      <c r="H150" t="s">
        <v>17</v>
      </c>
      <c r="I150" t="s">
        <v>967</v>
      </c>
    </row>
    <row r="151" spans="1:16" x14ac:dyDescent="0.25">
      <c r="A151" t="e">
        <f>COUNTIF(#REF!,B151)</f>
        <v>#REF!</v>
      </c>
      <c r="B151" t="s">
        <v>730</v>
      </c>
      <c r="C151" t="s">
        <v>731</v>
      </c>
      <c r="D151" t="e">
        <f>_xlfn.XLOOKUP(C151,#REF!,#REF!)</f>
        <v>#REF!</v>
      </c>
      <c r="E151" t="e">
        <f>_xlfn.XLOOKUP(C151,#REF!,#REF!)</f>
        <v>#REF!</v>
      </c>
      <c r="F151" t="s">
        <v>1158</v>
      </c>
      <c r="G151" t="s">
        <v>6</v>
      </c>
      <c r="H151" t="s">
        <v>17</v>
      </c>
      <c r="I151" t="s">
        <v>967</v>
      </c>
      <c r="J151" t="s">
        <v>968</v>
      </c>
      <c r="K151" t="s">
        <v>974</v>
      </c>
    </row>
    <row r="152" spans="1:16" x14ac:dyDescent="0.25">
      <c r="A152" t="e">
        <f>COUNTIF(#REF!,B152)</f>
        <v>#REF!</v>
      </c>
      <c r="B152" t="s">
        <v>1175</v>
      </c>
      <c r="C152" t="s">
        <v>1133</v>
      </c>
      <c r="D152" t="e">
        <f>_xlfn.XLOOKUP(C152,#REF!,#REF!)</f>
        <v>#REF!</v>
      </c>
      <c r="E152" t="e">
        <f>_xlfn.XLOOKUP(C152,#REF!,#REF!)</f>
        <v>#REF!</v>
      </c>
      <c r="F152" t="s">
        <v>1158</v>
      </c>
      <c r="P152" t="s">
        <v>1134</v>
      </c>
    </row>
    <row r="153" spans="1:16" x14ac:dyDescent="0.25">
      <c r="A153" t="e">
        <f>COUNTIF(#REF!,B153)</f>
        <v>#REF!</v>
      </c>
      <c r="B153" t="s">
        <v>343</v>
      </c>
      <c r="C153" t="s">
        <v>344</v>
      </c>
      <c r="D153" t="e">
        <f>_xlfn.XLOOKUP(C153,#REF!,#REF!)</f>
        <v>#REF!</v>
      </c>
      <c r="E153" t="e">
        <f>_xlfn.XLOOKUP(C153,#REF!,#REF!)</f>
        <v>#REF!</v>
      </c>
      <c r="F153" t="s">
        <v>1158</v>
      </c>
      <c r="G153" t="s">
        <v>992</v>
      </c>
      <c r="H153" t="s">
        <v>713</v>
      </c>
      <c r="I153" t="s">
        <v>982</v>
      </c>
    </row>
    <row r="154" spans="1:16" x14ac:dyDescent="0.25">
      <c r="A154" t="e">
        <f>COUNTIF(#REF!,B154)</f>
        <v>#REF!</v>
      </c>
      <c r="B154" t="s">
        <v>345</v>
      </c>
      <c r="C154" t="s">
        <v>346</v>
      </c>
      <c r="D154" t="e">
        <f>_xlfn.XLOOKUP(C154,#REF!,#REF!)</f>
        <v>#REF!</v>
      </c>
      <c r="E154" t="e">
        <f>_xlfn.XLOOKUP(C154,#REF!,#REF!)</f>
        <v>#REF!</v>
      </c>
      <c r="F154" t="s">
        <v>1148</v>
      </c>
      <c r="G154" t="s">
        <v>967</v>
      </c>
      <c r="H154" t="s">
        <v>968</v>
      </c>
      <c r="I154" t="s">
        <v>981</v>
      </c>
      <c r="J154" t="s">
        <v>713</v>
      </c>
      <c r="K154" t="s">
        <v>12</v>
      </c>
      <c r="P154" t="s">
        <v>1036</v>
      </c>
    </row>
    <row r="155" spans="1:16" x14ac:dyDescent="0.25">
      <c r="A155" t="e">
        <f>COUNTIF(#REF!,B155)</f>
        <v>#REF!</v>
      </c>
      <c r="B155" t="s">
        <v>347</v>
      </c>
      <c r="C155" t="s">
        <v>348</v>
      </c>
      <c r="D155" t="e">
        <f>_xlfn.XLOOKUP(C155,#REF!,#REF!)</f>
        <v>#REF!</v>
      </c>
      <c r="E155" t="e">
        <f>_xlfn.XLOOKUP(C155,#REF!,#REF!)</f>
        <v>#REF!</v>
      </c>
      <c r="F155" t="s">
        <v>1148</v>
      </c>
      <c r="G155" t="s">
        <v>14</v>
      </c>
      <c r="H155" t="s">
        <v>12</v>
      </c>
      <c r="I155" t="s">
        <v>18</v>
      </c>
      <c r="J155" t="s">
        <v>973</v>
      </c>
      <c r="K155" t="s">
        <v>982</v>
      </c>
      <c r="N155" t="s">
        <v>13</v>
      </c>
      <c r="O155" t="s">
        <v>5</v>
      </c>
      <c r="P155" t="s">
        <v>855</v>
      </c>
    </row>
    <row r="156" spans="1:16" x14ac:dyDescent="0.25">
      <c r="A156" t="e">
        <f>COUNTIF(#REF!,B156)</f>
        <v>#REF!</v>
      </c>
      <c r="B156" t="s">
        <v>349</v>
      </c>
      <c r="C156" t="s">
        <v>350</v>
      </c>
      <c r="D156" t="e">
        <f>_xlfn.XLOOKUP(C156,#REF!,#REF!)</f>
        <v>#REF!</v>
      </c>
      <c r="E156" t="e">
        <f>_xlfn.XLOOKUP(C156,#REF!,#REF!)</f>
        <v>#REF!</v>
      </c>
      <c r="F156" t="s">
        <v>1158</v>
      </c>
      <c r="G156" t="s">
        <v>6</v>
      </c>
      <c r="H156" t="s">
        <v>17</v>
      </c>
      <c r="I156" t="s">
        <v>968</v>
      </c>
    </row>
    <row r="157" spans="1:16" x14ac:dyDescent="0.25">
      <c r="A157" t="e">
        <f>COUNTIF(#REF!,B157)</f>
        <v>#REF!</v>
      </c>
      <c r="B157" t="s">
        <v>351</v>
      </c>
      <c r="C157" t="s">
        <v>352</v>
      </c>
      <c r="D157" t="e">
        <f>_xlfn.XLOOKUP(C157,#REF!,#REF!)</f>
        <v>#REF!</v>
      </c>
      <c r="E157" t="e">
        <f>_xlfn.XLOOKUP(C157,#REF!,#REF!)</f>
        <v>#REF!</v>
      </c>
      <c r="F157" t="s">
        <v>1148</v>
      </c>
      <c r="G157" t="s">
        <v>967</v>
      </c>
      <c r="H157" t="s">
        <v>17</v>
      </c>
      <c r="I157" t="s">
        <v>968</v>
      </c>
      <c r="J157" t="s">
        <v>974</v>
      </c>
      <c r="K157" t="s">
        <v>982</v>
      </c>
    </row>
    <row r="158" spans="1:16" x14ac:dyDescent="0.25">
      <c r="A158" t="e">
        <f>COUNTIF(#REF!,B158)</f>
        <v>#REF!</v>
      </c>
      <c r="B158" t="s">
        <v>353</v>
      </c>
      <c r="C158" t="s">
        <v>354</v>
      </c>
      <c r="D158" t="e">
        <f>_xlfn.XLOOKUP(C158,#REF!,#REF!)</f>
        <v>#REF!</v>
      </c>
      <c r="E158" t="e">
        <f>_xlfn.XLOOKUP(C158,#REF!,#REF!)</f>
        <v>#REF!</v>
      </c>
      <c r="F158" t="s">
        <v>1158</v>
      </c>
      <c r="G158" t="s">
        <v>1162</v>
      </c>
      <c r="H158" t="s">
        <v>713</v>
      </c>
    </row>
    <row r="159" spans="1:16" x14ac:dyDescent="0.25">
      <c r="A159" t="e">
        <f>COUNTIF(#REF!,B159)</f>
        <v>#REF!</v>
      </c>
      <c r="B159" t="s">
        <v>355</v>
      </c>
      <c r="C159" t="s">
        <v>356</v>
      </c>
      <c r="D159" t="e">
        <f>_xlfn.XLOOKUP(C159,#REF!,#REF!)</f>
        <v>#REF!</v>
      </c>
      <c r="E159" t="e">
        <f>_xlfn.XLOOKUP(C159,#REF!,#REF!)</f>
        <v>#REF!</v>
      </c>
      <c r="F159" t="s">
        <v>1148</v>
      </c>
      <c r="G159" t="s">
        <v>791</v>
      </c>
      <c r="H159" t="s">
        <v>12</v>
      </c>
      <c r="I159" t="s">
        <v>14</v>
      </c>
      <c r="J159" t="s">
        <v>18</v>
      </c>
      <c r="K159" t="s">
        <v>6</v>
      </c>
      <c r="N159" t="s">
        <v>13</v>
      </c>
      <c r="O159" t="s">
        <v>5</v>
      </c>
      <c r="P159" t="s">
        <v>881</v>
      </c>
    </row>
    <row r="160" spans="1:16" x14ac:dyDescent="0.25">
      <c r="A160" t="e">
        <f>COUNTIF(#REF!,B160)</f>
        <v>#REF!</v>
      </c>
      <c r="B160" t="s">
        <v>357</v>
      </c>
      <c r="C160" t="s">
        <v>358</v>
      </c>
      <c r="D160" t="e">
        <f>_xlfn.XLOOKUP(C160,#REF!,#REF!)</f>
        <v>#REF!</v>
      </c>
      <c r="E160" t="e">
        <f>_xlfn.XLOOKUP(C160,#REF!,#REF!)</f>
        <v>#REF!</v>
      </c>
      <c r="F160" t="s">
        <v>1148</v>
      </c>
      <c r="G160" t="s">
        <v>974</v>
      </c>
      <c r="H160" t="s">
        <v>6</v>
      </c>
      <c r="I160" t="s">
        <v>982</v>
      </c>
      <c r="K160" t="s">
        <v>901</v>
      </c>
    </row>
    <row r="161" spans="1:16" x14ac:dyDescent="0.25">
      <c r="A161" t="e">
        <f>COUNTIF(#REF!,B161)</f>
        <v>#REF!</v>
      </c>
      <c r="B161" t="s">
        <v>359</v>
      </c>
      <c r="C161" t="s">
        <v>360</v>
      </c>
      <c r="D161" t="e">
        <f>_xlfn.XLOOKUP(C161,#REF!,#REF!)</f>
        <v>#REF!</v>
      </c>
      <c r="E161" t="e">
        <f>_xlfn.XLOOKUP(C161,#REF!,#REF!)</f>
        <v>#REF!</v>
      </c>
      <c r="F161" t="s">
        <v>1148</v>
      </c>
      <c r="G161" t="s">
        <v>6</v>
      </c>
      <c r="H161" t="s">
        <v>982</v>
      </c>
      <c r="I161" t="s">
        <v>974</v>
      </c>
      <c r="J161" t="s">
        <v>972</v>
      </c>
      <c r="K161" t="s">
        <v>901</v>
      </c>
      <c r="P161" t="s">
        <v>857</v>
      </c>
    </row>
    <row r="162" spans="1:16" x14ac:dyDescent="0.25">
      <c r="A162" t="e">
        <f>COUNTIF(#REF!,B162)</f>
        <v>#REF!</v>
      </c>
      <c r="B162" t="s">
        <v>361</v>
      </c>
      <c r="C162" t="s">
        <v>362</v>
      </c>
      <c r="D162" t="e">
        <f>_xlfn.XLOOKUP(C162,#REF!,#REF!)</f>
        <v>#REF!</v>
      </c>
      <c r="E162" t="e">
        <f>_xlfn.XLOOKUP(C162,#REF!,#REF!)</f>
        <v>#REF!</v>
      </c>
      <c r="F162" t="s">
        <v>1148</v>
      </c>
      <c r="G162" t="s">
        <v>970</v>
      </c>
    </row>
    <row r="163" spans="1:16" x14ac:dyDescent="0.25">
      <c r="A163" t="e">
        <f>COUNTIF(#REF!,B163)</f>
        <v>#REF!</v>
      </c>
      <c r="B163" t="s">
        <v>363</v>
      </c>
      <c r="C163" t="s">
        <v>364</v>
      </c>
      <c r="D163" t="e">
        <f>_xlfn.XLOOKUP(C163,#REF!,#REF!)</f>
        <v>#REF!</v>
      </c>
      <c r="E163" t="e">
        <f>_xlfn.XLOOKUP(C163,#REF!,#REF!)</f>
        <v>#REF!</v>
      </c>
      <c r="F163" t="s">
        <v>1148</v>
      </c>
      <c r="G163" t="s">
        <v>6</v>
      </c>
      <c r="H163" t="s">
        <v>974</v>
      </c>
      <c r="I163" t="s">
        <v>982</v>
      </c>
    </row>
    <row r="164" spans="1:16" x14ac:dyDescent="0.25">
      <c r="A164" t="e">
        <f>COUNTIF(#REF!,B164)</f>
        <v>#REF!</v>
      </c>
      <c r="B164" t="s">
        <v>365</v>
      </c>
      <c r="C164" t="s">
        <v>366</v>
      </c>
      <c r="F164" t="s">
        <v>1148</v>
      </c>
      <c r="G164" t="s">
        <v>6</v>
      </c>
      <c r="H164" t="s">
        <v>968</v>
      </c>
      <c r="I164" t="s">
        <v>967</v>
      </c>
      <c r="J164" t="s">
        <v>974</v>
      </c>
      <c r="K164" t="s">
        <v>982</v>
      </c>
    </row>
    <row r="165" spans="1:16" x14ac:dyDescent="0.25">
      <c r="A165" t="e">
        <f>COUNTIF(#REF!,B165)</f>
        <v>#REF!</v>
      </c>
      <c r="B165" t="s">
        <v>367</v>
      </c>
      <c r="C165" t="s">
        <v>368</v>
      </c>
      <c r="D165" t="e">
        <f>_xlfn.XLOOKUP(C165,#REF!,#REF!)</f>
        <v>#REF!</v>
      </c>
      <c r="E165" t="e">
        <f>_xlfn.XLOOKUP(C165,#REF!,#REF!)</f>
        <v>#REF!</v>
      </c>
      <c r="F165" t="s">
        <v>1158</v>
      </c>
      <c r="G165" t="s">
        <v>981</v>
      </c>
    </row>
    <row r="166" spans="1:16" x14ac:dyDescent="0.25">
      <c r="A166" t="e">
        <f>COUNTIF(#REF!,B166)</f>
        <v>#REF!</v>
      </c>
      <c r="B166" t="s">
        <v>369</v>
      </c>
      <c r="C166" t="s">
        <v>370</v>
      </c>
      <c r="D166" t="e">
        <f>_xlfn.XLOOKUP(C166,#REF!,#REF!)</f>
        <v>#REF!</v>
      </c>
      <c r="E166" t="e">
        <f>_xlfn.XLOOKUP(C166,#REF!,#REF!)</f>
        <v>#REF!</v>
      </c>
      <c r="F166" t="s">
        <v>1158</v>
      </c>
      <c r="G166" t="s">
        <v>974</v>
      </c>
      <c r="H166" t="s">
        <v>981</v>
      </c>
      <c r="I166" t="s">
        <v>985</v>
      </c>
      <c r="J166" t="s">
        <v>968</v>
      </c>
      <c r="K166" t="s">
        <v>6</v>
      </c>
    </row>
    <row r="167" spans="1:16" x14ac:dyDescent="0.25">
      <c r="A167" t="e">
        <f>COUNTIF(#REF!,B167)</f>
        <v>#REF!</v>
      </c>
      <c r="B167" t="s">
        <v>371</v>
      </c>
      <c r="C167" t="s">
        <v>372</v>
      </c>
      <c r="D167" t="e">
        <f>_xlfn.XLOOKUP(C167,#REF!,#REF!)</f>
        <v>#REF!</v>
      </c>
      <c r="E167" t="e">
        <f>_xlfn.XLOOKUP(C167,#REF!,#REF!)</f>
        <v>#REF!</v>
      </c>
      <c r="F167" t="s">
        <v>1148</v>
      </c>
      <c r="G167" t="s">
        <v>981</v>
      </c>
      <c r="H167" t="s">
        <v>974</v>
      </c>
      <c r="I167" t="s">
        <v>985</v>
      </c>
      <c r="J167" t="s">
        <v>6</v>
      </c>
      <c r="K167" t="s">
        <v>982</v>
      </c>
    </row>
    <row r="168" spans="1:16" x14ac:dyDescent="0.25">
      <c r="A168" t="e">
        <f>COUNTIF(#REF!,B168)</f>
        <v>#REF!</v>
      </c>
      <c r="B168" t="s">
        <v>373</v>
      </c>
      <c r="C168" t="s">
        <v>374</v>
      </c>
      <c r="D168" t="e">
        <f>_xlfn.XLOOKUP(C168,#REF!,#REF!)</f>
        <v>#REF!</v>
      </c>
      <c r="E168" t="e">
        <f>_xlfn.XLOOKUP(C168,#REF!,#REF!)</f>
        <v>#REF!</v>
      </c>
      <c r="F168" t="s">
        <v>1148</v>
      </c>
      <c r="G168" t="s">
        <v>967</v>
      </c>
      <c r="H168" t="s">
        <v>17</v>
      </c>
      <c r="I168" t="s">
        <v>974</v>
      </c>
    </row>
    <row r="169" spans="1:16" x14ac:dyDescent="0.25">
      <c r="A169" t="e">
        <f>COUNTIF(#REF!,B169)</f>
        <v>#REF!</v>
      </c>
      <c r="B169" t="s">
        <v>375</v>
      </c>
      <c r="C169" t="s">
        <v>376</v>
      </c>
      <c r="D169" t="e">
        <f>_xlfn.XLOOKUP(C169,#REF!,#REF!)</f>
        <v>#REF!</v>
      </c>
      <c r="E169" t="e">
        <f>_xlfn.XLOOKUP(C169,#REF!,#REF!)</f>
        <v>#REF!</v>
      </c>
      <c r="F169" t="s">
        <v>1148</v>
      </c>
      <c r="G169" t="s">
        <v>12</v>
      </c>
      <c r="H169" t="s">
        <v>14</v>
      </c>
      <c r="I169" t="s">
        <v>18</v>
      </c>
      <c r="J169" t="s">
        <v>973</v>
      </c>
      <c r="K169" t="s">
        <v>51</v>
      </c>
      <c r="L169" t="s">
        <v>45</v>
      </c>
      <c r="N169" t="s">
        <v>13</v>
      </c>
      <c r="O169" t="s">
        <v>5</v>
      </c>
      <c r="P169" t="s">
        <v>858</v>
      </c>
    </row>
    <row r="170" spans="1:16" x14ac:dyDescent="0.25">
      <c r="A170" t="e">
        <f>COUNTIF(#REF!,B170)</f>
        <v>#REF!</v>
      </c>
      <c r="B170" t="s">
        <v>377</v>
      </c>
      <c r="C170" t="s">
        <v>378</v>
      </c>
      <c r="D170" t="e">
        <f>_xlfn.XLOOKUP(C170,#REF!,#REF!)</f>
        <v>#REF!</v>
      </c>
      <c r="E170" t="e">
        <f>_xlfn.XLOOKUP(C170,#REF!,#REF!)</f>
        <v>#REF!</v>
      </c>
      <c r="F170" t="s">
        <v>1148</v>
      </c>
      <c r="G170" t="s">
        <v>982</v>
      </c>
    </row>
    <row r="171" spans="1:16" x14ac:dyDescent="0.25">
      <c r="A171" t="e">
        <f>COUNTIF(#REF!,B171)</f>
        <v>#REF!</v>
      </c>
      <c r="B171" t="s">
        <v>379</v>
      </c>
      <c r="C171" t="s">
        <v>380</v>
      </c>
      <c r="D171" t="e">
        <f>_xlfn.XLOOKUP(C171,#REF!,#REF!)</f>
        <v>#REF!</v>
      </c>
      <c r="E171" t="e">
        <f>_xlfn.XLOOKUP(C171,#REF!,#REF!)</f>
        <v>#REF!</v>
      </c>
      <c r="F171" t="s">
        <v>1158</v>
      </c>
      <c r="G171" t="s">
        <v>713</v>
      </c>
      <c r="H171" t="s">
        <v>992</v>
      </c>
      <c r="I171" t="s">
        <v>1162</v>
      </c>
      <c r="J171" t="s">
        <v>14</v>
      </c>
      <c r="K171" t="s">
        <v>968</v>
      </c>
      <c r="P171" t="s">
        <v>1176</v>
      </c>
    </row>
    <row r="172" spans="1:16" x14ac:dyDescent="0.25">
      <c r="A172" t="e">
        <f>COUNTIF(#REF!,B172)</f>
        <v>#REF!</v>
      </c>
      <c r="B172" t="s">
        <v>381</v>
      </c>
      <c r="C172" t="s">
        <v>382</v>
      </c>
      <c r="D172" t="e">
        <f>_xlfn.XLOOKUP(C172,#REF!,#REF!)</f>
        <v>#REF!</v>
      </c>
      <c r="E172" t="e">
        <f>_xlfn.XLOOKUP(C172,#REF!,#REF!)</f>
        <v>#REF!</v>
      </c>
      <c r="F172" t="s">
        <v>1147</v>
      </c>
      <c r="G172" t="s">
        <v>982</v>
      </c>
      <c r="H172" t="s">
        <v>14</v>
      </c>
      <c r="I172" t="s">
        <v>992</v>
      </c>
      <c r="J172" t="s">
        <v>970</v>
      </c>
      <c r="K172" t="s">
        <v>713</v>
      </c>
      <c r="N172" t="s">
        <v>13</v>
      </c>
      <c r="O172" t="s">
        <v>5</v>
      </c>
      <c r="P172" t="s">
        <v>859</v>
      </c>
    </row>
    <row r="173" spans="1:16" x14ac:dyDescent="0.25">
      <c r="A173" t="e">
        <f>COUNTIF(#REF!,B173)</f>
        <v>#REF!</v>
      </c>
      <c r="B173" t="s">
        <v>383</v>
      </c>
      <c r="C173" t="s">
        <v>384</v>
      </c>
      <c r="D173" t="e">
        <f>_xlfn.XLOOKUP(C173,#REF!,#REF!)</f>
        <v>#REF!</v>
      </c>
      <c r="E173" t="e">
        <f>_xlfn.XLOOKUP(C173,#REF!,#REF!)</f>
        <v>#REF!</v>
      </c>
      <c r="F173" t="s">
        <v>1158</v>
      </c>
      <c r="G173" t="s">
        <v>982</v>
      </c>
      <c r="H173" t="s">
        <v>6</v>
      </c>
      <c r="I173" t="s">
        <v>974</v>
      </c>
      <c r="J173" t="s">
        <v>830</v>
      </c>
      <c r="K173" t="s">
        <v>972</v>
      </c>
    </row>
    <row r="174" spans="1:16" x14ac:dyDescent="0.25">
      <c r="A174" t="e">
        <f>COUNTIF(#REF!,B174)</f>
        <v>#REF!</v>
      </c>
      <c r="B174" t="s">
        <v>385</v>
      </c>
      <c r="C174" t="s">
        <v>386</v>
      </c>
      <c r="D174" t="e">
        <f>_xlfn.XLOOKUP(C174,#REF!,#REF!)</f>
        <v>#REF!</v>
      </c>
      <c r="E174" t="e">
        <f>_xlfn.XLOOKUP(C174,#REF!,#REF!)</f>
        <v>#REF!</v>
      </c>
      <c r="F174" t="s">
        <v>1158</v>
      </c>
      <c r="G174" t="s">
        <v>713</v>
      </c>
      <c r="H174" t="s">
        <v>968</v>
      </c>
      <c r="I174" t="s">
        <v>981</v>
      </c>
      <c r="J174" t="s">
        <v>988</v>
      </c>
      <c r="K174" t="s">
        <v>14</v>
      </c>
    </row>
    <row r="175" spans="1:16" x14ac:dyDescent="0.25">
      <c r="A175" t="e">
        <f>COUNTIF(#REF!,B175)</f>
        <v>#REF!</v>
      </c>
      <c r="B175" t="s">
        <v>387</v>
      </c>
      <c r="C175" t="s">
        <v>388</v>
      </c>
      <c r="F175" t="s">
        <v>1158</v>
      </c>
      <c r="G175" t="s">
        <v>970</v>
      </c>
      <c r="H175" t="s">
        <v>982</v>
      </c>
    </row>
    <row r="176" spans="1:16" x14ac:dyDescent="0.25">
      <c r="A176" t="e">
        <f>COUNTIF(#REF!,B176)</f>
        <v>#REF!</v>
      </c>
      <c r="B176" t="s">
        <v>389</v>
      </c>
      <c r="C176" t="s">
        <v>390</v>
      </c>
      <c r="D176" t="e">
        <f>_xlfn.XLOOKUP(C176,#REF!,#REF!)</f>
        <v>#REF!</v>
      </c>
      <c r="E176" t="e">
        <f>_xlfn.XLOOKUP(C176,#REF!,#REF!)</f>
        <v>#REF!</v>
      </c>
      <c r="F176" t="s">
        <v>1158</v>
      </c>
      <c r="G176" t="s">
        <v>713</v>
      </c>
      <c r="H176" t="s">
        <v>982</v>
      </c>
      <c r="I176" t="s">
        <v>992</v>
      </c>
      <c r="J176" t="s">
        <v>1162</v>
      </c>
      <c r="K176" t="s">
        <v>17</v>
      </c>
    </row>
    <row r="177" spans="1:16" x14ac:dyDescent="0.25">
      <c r="A177" t="e">
        <f>COUNTIF(#REF!,B177)</f>
        <v>#REF!</v>
      </c>
      <c r="B177" t="s">
        <v>391</v>
      </c>
      <c r="C177" t="s">
        <v>392</v>
      </c>
      <c r="D177" t="e">
        <f>_xlfn.XLOOKUP(C177,#REF!,#REF!)</f>
        <v>#REF!</v>
      </c>
      <c r="E177" t="e">
        <f>_xlfn.XLOOKUP(C177,#REF!,#REF!)</f>
        <v>#REF!</v>
      </c>
      <c r="F177" t="s">
        <v>1158</v>
      </c>
      <c r="G177" t="s">
        <v>713</v>
      </c>
      <c r="H177" t="s">
        <v>992</v>
      </c>
      <c r="I177" t="s">
        <v>1162</v>
      </c>
      <c r="J177" t="s">
        <v>968</v>
      </c>
      <c r="K177" t="s">
        <v>981</v>
      </c>
      <c r="O177" t="s">
        <v>5</v>
      </c>
      <c r="P177" t="s">
        <v>862</v>
      </c>
    </row>
    <row r="178" spans="1:16" x14ac:dyDescent="0.25">
      <c r="A178" t="e">
        <f>COUNTIF(#REF!,B178)</f>
        <v>#REF!</v>
      </c>
      <c r="B178" t="s">
        <v>393</v>
      </c>
      <c r="C178" t="s">
        <v>394</v>
      </c>
      <c r="D178" t="e">
        <f>_xlfn.XLOOKUP(C178,#REF!,#REF!)</f>
        <v>#REF!</v>
      </c>
      <c r="E178" t="e">
        <f>_xlfn.XLOOKUP(C178,#REF!,#REF!)</f>
        <v>#REF!</v>
      </c>
      <c r="F178" t="s">
        <v>1158</v>
      </c>
      <c r="G178" t="s">
        <v>14</v>
      </c>
      <c r="H178" t="s">
        <v>982</v>
      </c>
      <c r="I178" t="s">
        <v>970</v>
      </c>
      <c r="N178" t="s">
        <v>13</v>
      </c>
      <c r="O178" t="s">
        <v>5</v>
      </c>
      <c r="P178" t="s">
        <v>864</v>
      </c>
    </row>
    <row r="179" spans="1:16" x14ac:dyDescent="0.25">
      <c r="A179" t="e">
        <f>COUNTIF(#REF!,B179)</f>
        <v>#REF!</v>
      </c>
      <c r="B179" t="s">
        <v>395</v>
      </c>
      <c r="C179" t="s">
        <v>396</v>
      </c>
      <c r="D179" t="e">
        <f>_xlfn.XLOOKUP(C179,#REF!,#REF!)</f>
        <v>#REF!</v>
      </c>
      <c r="E179" t="e">
        <f>_xlfn.XLOOKUP(C179,#REF!,#REF!)</f>
        <v>#REF!</v>
      </c>
      <c r="F179" t="s">
        <v>1158</v>
      </c>
      <c r="G179" t="s">
        <v>713</v>
      </c>
      <c r="H179" t="s">
        <v>968</v>
      </c>
      <c r="I179" t="s">
        <v>981</v>
      </c>
      <c r="J179" t="s">
        <v>988</v>
      </c>
      <c r="K179" t="s">
        <v>807</v>
      </c>
      <c r="L179" t="s">
        <v>866</v>
      </c>
      <c r="P179" t="s">
        <v>866</v>
      </c>
    </row>
    <row r="180" spans="1:16" x14ac:dyDescent="0.25">
      <c r="A180" t="e">
        <f>COUNTIF(#REF!,B180)</f>
        <v>#REF!</v>
      </c>
      <c r="B180" t="s">
        <v>397</v>
      </c>
      <c r="C180" t="s">
        <v>398</v>
      </c>
      <c r="D180" t="e">
        <f>_xlfn.XLOOKUP(C180,#REF!,#REF!)</f>
        <v>#REF!</v>
      </c>
      <c r="E180" t="e">
        <f>_xlfn.XLOOKUP(C180,#REF!,#REF!)</f>
        <v>#REF!</v>
      </c>
      <c r="F180" t="s">
        <v>1147</v>
      </c>
      <c r="G180" t="s">
        <v>12</v>
      </c>
    </row>
    <row r="181" spans="1:16" x14ac:dyDescent="0.25">
      <c r="A181" t="e">
        <f>COUNTIF(#REF!,B181)</f>
        <v>#REF!</v>
      </c>
      <c r="B181" t="s">
        <v>399</v>
      </c>
      <c r="C181" t="s">
        <v>400</v>
      </c>
      <c r="D181" t="e">
        <f>_xlfn.XLOOKUP(C181,#REF!,#REF!)</f>
        <v>#REF!</v>
      </c>
      <c r="E181" t="e">
        <f>_xlfn.XLOOKUP(C181,#REF!,#REF!)</f>
        <v>#REF!</v>
      </c>
      <c r="F181" t="s">
        <v>1148</v>
      </c>
      <c r="G181" t="s">
        <v>981</v>
      </c>
      <c r="H181" t="s">
        <v>985</v>
      </c>
      <c r="I181" t="s">
        <v>968</v>
      </c>
      <c r="J181" t="s">
        <v>713</v>
      </c>
      <c r="K181" t="s">
        <v>807</v>
      </c>
    </row>
    <row r="182" spans="1:16" x14ac:dyDescent="0.25">
      <c r="A182" t="e">
        <f>COUNTIF(#REF!,B182)</f>
        <v>#REF!</v>
      </c>
      <c r="B182" t="s">
        <v>401</v>
      </c>
      <c r="C182" t="s">
        <v>402</v>
      </c>
      <c r="D182" t="e">
        <f>_xlfn.XLOOKUP(C182,#REF!,#REF!)</f>
        <v>#REF!</v>
      </c>
      <c r="E182" t="e">
        <f>_xlfn.XLOOKUP(C182,#REF!,#REF!)</f>
        <v>#REF!</v>
      </c>
      <c r="F182" t="s">
        <v>1148</v>
      </c>
      <c r="G182" t="s">
        <v>713</v>
      </c>
      <c r="H182" t="s">
        <v>982</v>
      </c>
      <c r="I182" t="s">
        <v>14</v>
      </c>
    </row>
    <row r="183" spans="1:16" x14ac:dyDescent="0.25">
      <c r="A183" t="e">
        <f>COUNTIF(#REF!,B183)</f>
        <v>#REF!</v>
      </c>
      <c r="B183" t="s">
        <v>403</v>
      </c>
      <c r="C183" t="s">
        <v>404</v>
      </c>
      <c r="D183" t="e">
        <f>_xlfn.XLOOKUP(C183,#REF!,#REF!)</f>
        <v>#REF!</v>
      </c>
      <c r="E183" t="e">
        <f>_xlfn.XLOOKUP(C183,#REF!,#REF!)</f>
        <v>#REF!</v>
      </c>
      <c r="F183" t="s">
        <v>1148</v>
      </c>
      <c r="G183" t="s">
        <v>967</v>
      </c>
      <c r="H183" t="s">
        <v>10</v>
      </c>
      <c r="I183" t="s">
        <v>6</v>
      </c>
      <c r="J183" t="s">
        <v>713</v>
      </c>
      <c r="K183" t="s">
        <v>981</v>
      </c>
    </row>
    <row r="184" spans="1:16" x14ac:dyDescent="0.25">
      <c r="A184" t="e">
        <f>COUNTIF(#REF!,B184)</f>
        <v>#REF!</v>
      </c>
      <c r="B184" t="s">
        <v>405</v>
      </c>
      <c r="C184" t="s">
        <v>406</v>
      </c>
      <c r="D184" t="e">
        <f>_xlfn.XLOOKUP(C184,#REF!,#REF!)</f>
        <v>#REF!</v>
      </c>
      <c r="E184" t="e">
        <f>_xlfn.XLOOKUP(C184,#REF!,#REF!)</f>
        <v>#REF!</v>
      </c>
      <c r="F184" t="s">
        <v>1148</v>
      </c>
      <c r="G184" t="s">
        <v>51</v>
      </c>
      <c r="H184" t="s">
        <v>989</v>
      </c>
      <c r="I184" t="s">
        <v>964</v>
      </c>
      <c r="J184" t="s">
        <v>972</v>
      </c>
      <c r="O184" t="s">
        <v>5</v>
      </c>
      <c r="P184" t="s">
        <v>1177</v>
      </c>
    </row>
    <row r="185" spans="1:16" x14ac:dyDescent="0.25">
      <c r="A185" t="e">
        <f>COUNTIF(#REF!,B185)</f>
        <v>#REF!</v>
      </c>
      <c r="B185" t="s">
        <v>407</v>
      </c>
      <c r="C185" t="s">
        <v>408</v>
      </c>
      <c r="D185" t="e">
        <f>_xlfn.XLOOKUP(C185,#REF!,#REF!)</f>
        <v>#REF!</v>
      </c>
      <c r="E185" t="e">
        <f>_xlfn.XLOOKUP(C185,#REF!,#REF!)</f>
        <v>#REF!</v>
      </c>
      <c r="F185" t="s">
        <v>1158</v>
      </c>
      <c r="G185" t="s">
        <v>713</v>
      </c>
    </row>
    <row r="186" spans="1:16" x14ac:dyDescent="0.25">
      <c r="A186" t="e">
        <f>COUNTIF(#REF!,B186)</f>
        <v>#REF!</v>
      </c>
      <c r="B186" t="s">
        <v>409</v>
      </c>
      <c r="C186" t="s">
        <v>410</v>
      </c>
      <c r="D186" t="e">
        <f>_xlfn.XLOOKUP(C186,#REF!,#REF!)</f>
        <v>#REF!</v>
      </c>
      <c r="E186" t="e">
        <f>_xlfn.XLOOKUP(C186,#REF!,#REF!)</f>
        <v>#REF!</v>
      </c>
      <c r="F186" t="s">
        <v>1148</v>
      </c>
      <c r="G186" t="s">
        <v>982</v>
      </c>
      <c r="H186" t="s">
        <v>991</v>
      </c>
      <c r="I186" t="s">
        <v>14</v>
      </c>
      <c r="J186" t="s">
        <v>6</v>
      </c>
      <c r="K186" t="s">
        <v>974</v>
      </c>
      <c r="N186" t="s">
        <v>13</v>
      </c>
      <c r="O186" t="s">
        <v>5</v>
      </c>
      <c r="P186" t="s">
        <v>1069</v>
      </c>
    </row>
    <row r="187" spans="1:16" x14ac:dyDescent="0.25">
      <c r="A187" t="e">
        <f>COUNTIF(#REF!,B187)</f>
        <v>#REF!</v>
      </c>
      <c r="B187" t="s">
        <v>411</v>
      </c>
      <c r="C187" t="s">
        <v>412</v>
      </c>
      <c r="D187" t="e">
        <f>_xlfn.XLOOKUP(C187,#REF!,#REF!)</f>
        <v>#REF!</v>
      </c>
      <c r="E187" t="e">
        <f>_xlfn.XLOOKUP(C187,#REF!,#REF!)</f>
        <v>#REF!</v>
      </c>
      <c r="F187" t="s">
        <v>1148</v>
      </c>
      <c r="G187" t="s">
        <v>6</v>
      </c>
      <c r="H187" t="s">
        <v>968</v>
      </c>
    </row>
    <row r="188" spans="1:16" x14ac:dyDescent="0.25">
      <c r="A188" t="e">
        <f>COUNTIF(#REF!,B188)</f>
        <v>#REF!</v>
      </c>
      <c r="B188" t="s">
        <v>413</v>
      </c>
      <c r="C188" t="s">
        <v>414</v>
      </c>
      <c r="D188" t="e">
        <f>_xlfn.XLOOKUP(C188,#REF!,#REF!)</f>
        <v>#REF!</v>
      </c>
      <c r="E188" t="e">
        <f>_xlfn.XLOOKUP(C188,#REF!,#REF!)</f>
        <v>#REF!</v>
      </c>
      <c r="F188" t="s">
        <v>1148</v>
      </c>
      <c r="G188" t="s">
        <v>982</v>
      </c>
      <c r="H188" t="s">
        <v>713</v>
      </c>
      <c r="I188" t="s">
        <v>14</v>
      </c>
      <c r="J188" t="s">
        <v>992</v>
      </c>
      <c r="K188" t="s">
        <v>1162</v>
      </c>
    </row>
    <row r="189" spans="1:16" x14ac:dyDescent="0.25">
      <c r="A189" t="e">
        <f>COUNTIF(#REF!,B189)</f>
        <v>#REF!</v>
      </c>
      <c r="B189" t="s">
        <v>415</v>
      </c>
      <c r="C189" t="s">
        <v>416</v>
      </c>
      <c r="D189" t="e">
        <f>_xlfn.XLOOKUP(C189,#REF!,#REF!)</f>
        <v>#REF!</v>
      </c>
      <c r="E189" t="e">
        <f>_xlfn.XLOOKUP(C189,#REF!,#REF!)</f>
        <v>#REF!</v>
      </c>
      <c r="F189" t="s">
        <v>1158</v>
      </c>
      <c r="G189" t="s">
        <v>12</v>
      </c>
      <c r="H189" t="s">
        <v>968</v>
      </c>
      <c r="I189" t="s">
        <v>18</v>
      </c>
      <c r="J189" t="s">
        <v>14</v>
      </c>
      <c r="K189" t="s">
        <v>973</v>
      </c>
      <c r="N189" t="s">
        <v>13</v>
      </c>
      <c r="O189" t="s">
        <v>5</v>
      </c>
      <c r="P189" t="s">
        <v>870</v>
      </c>
    </row>
    <row r="190" spans="1:16" x14ac:dyDescent="0.25">
      <c r="A190" t="e">
        <f>COUNTIF(#REF!,B190)</f>
        <v>#REF!</v>
      </c>
      <c r="B190" t="s">
        <v>417</v>
      </c>
      <c r="C190" t="s">
        <v>418</v>
      </c>
      <c r="D190" t="e">
        <f>_xlfn.XLOOKUP(C190,#REF!,#REF!)</f>
        <v>#REF!</v>
      </c>
      <c r="E190" t="e">
        <f>_xlfn.XLOOKUP(C190,#REF!,#REF!)</f>
        <v>#REF!</v>
      </c>
      <c r="F190" t="s">
        <v>1148</v>
      </c>
      <c r="G190" t="s">
        <v>6</v>
      </c>
      <c r="H190" t="s">
        <v>982</v>
      </c>
      <c r="I190" t="s">
        <v>974</v>
      </c>
      <c r="J190" t="s">
        <v>971</v>
      </c>
    </row>
    <row r="191" spans="1:16" x14ac:dyDescent="0.25">
      <c r="A191" t="e">
        <f>COUNTIF(#REF!,B191)</f>
        <v>#REF!</v>
      </c>
      <c r="B191" t="s">
        <v>419</v>
      </c>
      <c r="C191" t="s">
        <v>420</v>
      </c>
      <c r="D191" t="e">
        <f>_xlfn.XLOOKUP(C191,#REF!,#REF!)</f>
        <v>#REF!</v>
      </c>
      <c r="E191" t="e">
        <f>_xlfn.XLOOKUP(C191,#REF!,#REF!)</f>
        <v>#REF!</v>
      </c>
      <c r="F191" t="s">
        <v>1148</v>
      </c>
      <c r="G191" t="s">
        <v>901</v>
      </c>
    </row>
    <row r="192" spans="1:16" x14ac:dyDescent="0.25">
      <c r="A192" t="e">
        <f>COUNTIF(#REF!,B192)</f>
        <v>#REF!</v>
      </c>
      <c r="B192" t="s">
        <v>421</v>
      </c>
      <c r="C192" t="s">
        <v>422</v>
      </c>
      <c r="D192" t="e">
        <f>_xlfn.XLOOKUP(C192,#REF!,#REF!)</f>
        <v>#REF!</v>
      </c>
      <c r="E192" t="e">
        <f>_xlfn.XLOOKUP(C192,#REF!,#REF!)</f>
        <v>#REF!</v>
      </c>
      <c r="F192" t="s">
        <v>1148</v>
      </c>
      <c r="G192" t="s">
        <v>791</v>
      </c>
      <c r="H192" t="s">
        <v>12</v>
      </c>
      <c r="I192" t="s">
        <v>6</v>
      </c>
      <c r="J192" t="s">
        <v>991</v>
      </c>
      <c r="K192" t="s">
        <v>885</v>
      </c>
      <c r="L192" t="s">
        <v>14</v>
      </c>
      <c r="M192" t="s">
        <v>18</v>
      </c>
      <c r="O192" t="s">
        <v>5</v>
      </c>
      <c r="P192" t="s">
        <v>872</v>
      </c>
    </row>
    <row r="193" spans="1:16" x14ac:dyDescent="0.25">
      <c r="A193" t="e">
        <f>COUNTIF(#REF!,B193)</f>
        <v>#REF!</v>
      </c>
      <c r="B193" t="s">
        <v>423</v>
      </c>
      <c r="C193" t="s">
        <v>424</v>
      </c>
      <c r="D193" t="e">
        <f>_xlfn.XLOOKUP(C193,#REF!,#REF!)</f>
        <v>#REF!</v>
      </c>
      <c r="E193" t="e">
        <f>_xlfn.XLOOKUP(C193,#REF!,#REF!)</f>
        <v>#REF!</v>
      </c>
      <c r="F193" t="s">
        <v>1147</v>
      </c>
      <c r="G193" t="s">
        <v>17</v>
      </c>
      <c r="H193" t="s">
        <v>6</v>
      </c>
      <c r="I193" t="s">
        <v>791</v>
      </c>
      <c r="J193" t="s">
        <v>885</v>
      </c>
      <c r="K193" t="s">
        <v>1162</v>
      </c>
    </row>
    <row r="194" spans="1:16" x14ac:dyDescent="0.25">
      <c r="A194" t="e">
        <f>COUNTIF(#REF!,B194)</f>
        <v>#REF!</v>
      </c>
      <c r="B194" t="s">
        <v>425</v>
      </c>
      <c r="C194" t="s">
        <v>426</v>
      </c>
      <c r="D194" t="e">
        <f>_xlfn.XLOOKUP(C194,#REF!,#REF!)</f>
        <v>#REF!</v>
      </c>
      <c r="E194" t="e">
        <f>_xlfn.XLOOKUP(C194,#REF!,#REF!)</f>
        <v>#REF!</v>
      </c>
      <c r="F194" t="s">
        <v>1158</v>
      </c>
      <c r="G194" t="s">
        <v>12</v>
      </c>
      <c r="H194" t="s">
        <v>791</v>
      </c>
      <c r="I194" t="s">
        <v>18</v>
      </c>
      <c r="J194" t="s">
        <v>885</v>
      </c>
      <c r="K194" t="s">
        <v>14</v>
      </c>
      <c r="L194" t="s">
        <v>29</v>
      </c>
      <c r="M194" t="s">
        <v>36</v>
      </c>
      <c r="N194" t="s">
        <v>13</v>
      </c>
      <c r="O194" t="s">
        <v>5</v>
      </c>
      <c r="P194" t="s">
        <v>876</v>
      </c>
    </row>
    <row r="195" spans="1:16" x14ac:dyDescent="0.25">
      <c r="A195" t="e">
        <f>COUNTIF(#REF!,B195)</f>
        <v>#REF!</v>
      </c>
      <c r="B195" t="s">
        <v>427</v>
      </c>
      <c r="C195" t="s">
        <v>428</v>
      </c>
      <c r="D195" t="e">
        <f>_xlfn.XLOOKUP(C195,#REF!,#REF!)</f>
        <v>#REF!</v>
      </c>
      <c r="E195" t="e">
        <f>_xlfn.XLOOKUP(C195,#REF!,#REF!)</f>
        <v>#REF!</v>
      </c>
      <c r="F195" t="s">
        <v>1148</v>
      </c>
      <c r="G195" t="s">
        <v>968</v>
      </c>
      <c r="H195" t="s">
        <v>981</v>
      </c>
      <c r="I195" t="s">
        <v>713</v>
      </c>
      <c r="J195" t="s">
        <v>988</v>
      </c>
      <c r="K195" t="s">
        <v>865</v>
      </c>
      <c r="L195" t="s">
        <v>41</v>
      </c>
      <c r="M195" t="s">
        <v>40</v>
      </c>
      <c r="O195" t="s">
        <v>5</v>
      </c>
      <c r="P195" t="s">
        <v>879</v>
      </c>
    </row>
    <row r="196" spans="1:16" x14ac:dyDescent="0.25">
      <c r="A196" t="e">
        <f>COUNTIF(#REF!,B196)</f>
        <v>#REF!</v>
      </c>
      <c r="B196" t="s">
        <v>429</v>
      </c>
      <c r="C196" t="s">
        <v>430</v>
      </c>
      <c r="D196" t="e">
        <f>_xlfn.XLOOKUP(C196,#REF!,#REF!)</f>
        <v>#REF!</v>
      </c>
      <c r="E196" t="e">
        <f>_xlfn.XLOOKUP(C196,#REF!,#REF!)</f>
        <v>#REF!</v>
      </c>
      <c r="F196" t="s">
        <v>1158</v>
      </c>
      <c r="G196" t="s">
        <v>6</v>
      </c>
      <c r="H196" t="s">
        <v>982</v>
      </c>
      <c r="I196" t="s">
        <v>974</v>
      </c>
      <c r="J196" t="s">
        <v>901</v>
      </c>
      <c r="K196" t="s">
        <v>972</v>
      </c>
    </row>
    <row r="197" spans="1:16" x14ac:dyDescent="0.25">
      <c r="A197" t="e">
        <f>COUNTIF(#REF!,B197)</f>
        <v>#REF!</v>
      </c>
      <c r="B197" t="s">
        <v>432</v>
      </c>
      <c r="C197" t="s">
        <v>433</v>
      </c>
      <c r="D197" t="e">
        <f>_xlfn.XLOOKUP(C197,#REF!,#REF!)</f>
        <v>#REF!</v>
      </c>
      <c r="E197" t="e">
        <f>_xlfn.XLOOKUP(C197,#REF!,#REF!)</f>
        <v>#REF!</v>
      </c>
      <c r="F197" t="s">
        <v>1148</v>
      </c>
      <c r="G197" t="s">
        <v>981</v>
      </c>
      <c r="H197" t="s">
        <v>968</v>
      </c>
      <c r="I197" t="s">
        <v>713</v>
      </c>
      <c r="J197" t="s">
        <v>885</v>
      </c>
      <c r="K197" t="s">
        <v>18</v>
      </c>
      <c r="O197" t="s">
        <v>5</v>
      </c>
      <c r="P197" t="s">
        <v>1073</v>
      </c>
    </row>
    <row r="198" spans="1:16" x14ac:dyDescent="0.25">
      <c r="A198" t="e">
        <f>COUNTIF(#REF!,B198)</f>
        <v>#REF!</v>
      </c>
      <c r="B198" t="s">
        <v>434</v>
      </c>
      <c r="C198" t="s">
        <v>435</v>
      </c>
      <c r="D198" t="e">
        <f>_xlfn.XLOOKUP(C198,#REF!,#REF!)</f>
        <v>#REF!</v>
      </c>
      <c r="E198" t="e">
        <f>_xlfn.XLOOKUP(C198,#REF!,#REF!)</f>
        <v>#REF!</v>
      </c>
      <c r="F198" t="s">
        <v>1148</v>
      </c>
      <c r="G198" t="s">
        <v>972</v>
      </c>
      <c r="H198" t="s">
        <v>6</v>
      </c>
      <c r="I198" t="s">
        <v>982</v>
      </c>
      <c r="J198" t="s">
        <v>974</v>
      </c>
      <c r="K198" t="s">
        <v>901</v>
      </c>
    </row>
    <row r="199" spans="1:16" x14ac:dyDescent="0.25">
      <c r="A199" t="e">
        <f>COUNTIF(#REF!,B199)</f>
        <v>#REF!</v>
      </c>
      <c r="B199" t="s">
        <v>436</v>
      </c>
      <c r="C199" t="s">
        <v>437</v>
      </c>
      <c r="D199" t="e">
        <f>_xlfn.XLOOKUP(C199,#REF!,#REF!)</f>
        <v>#REF!</v>
      </c>
      <c r="E199" t="e">
        <f>_xlfn.XLOOKUP(C199,#REF!,#REF!)</f>
        <v>#REF!</v>
      </c>
      <c r="F199" t="s">
        <v>1158</v>
      </c>
      <c r="G199" t="s">
        <v>967</v>
      </c>
      <c r="H199" t="s">
        <v>6</v>
      </c>
      <c r="I199" t="s">
        <v>17</v>
      </c>
      <c r="J199" t="s">
        <v>981</v>
      </c>
      <c r="K199" t="s">
        <v>713</v>
      </c>
      <c r="O199" t="s">
        <v>5</v>
      </c>
      <c r="P199" t="s">
        <v>1077</v>
      </c>
    </row>
    <row r="200" spans="1:16" x14ac:dyDescent="0.25">
      <c r="A200" t="e">
        <f>COUNTIF(#REF!,B200)</f>
        <v>#REF!</v>
      </c>
      <c r="B200" t="s">
        <v>438</v>
      </c>
      <c r="C200" t="s">
        <v>439</v>
      </c>
      <c r="D200" t="e">
        <f>_xlfn.XLOOKUP(C200,#REF!,#REF!)</f>
        <v>#REF!</v>
      </c>
      <c r="E200" t="e">
        <f>_xlfn.XLOOKUP(C200,#REF!,#REF!)</f>
        <v>#REF!</v>
      </c>
      <c r="F200" t="s">
        <v>1147</v>
      </c>
      <c r="G200" t="s">
        <v>967</v>
      </c>
      <c r="H200" t="s">
        <v>6</v>
      </c>
      <c r="I200" t="s">
        <v>974</v>
      </c>
      <c r="J200" t="s">
        <v>982</v>
      </c>
      <c r="K200" t="s">
        <v>901</v>
      </c>
      <c r="P200" t="s">
        <v>819</v>
      </c>
    </row>
    <row r="201" spans="1:16" x14ac:dyDescent="0.25">
      <c r="A201" t="e">
        <f>COUNTIF(#REF!,B201)</f>
        <v>#REF!</v>
      </c>
      <c r="B201" t="s">
        <v>440</v>
      </c>
      <c r="C201" t="s">
        <v>441</v>
      </c>
      <c r="D201" t="e">
        <f>_xlfn.XLOOKUP(C201,#REF!,#REF!)</f>
        <v>#REF!</v>
      </c>
      <c r="E201" t="e">
        <f>_xlfn.XLOOKUP(C201,#REF!,#REF!)</f>
        <v>#REF!</v>
      </c>
      <c r="F201" t="s">
        <v>1148</v>
      </c>
      <c r="G201" t="s">
        <v>6</v>
      </c>
      <c r="H201" t="s">
        <v>12</v>
      </c>
      <c r="I201" t="s">
        <v>791</v>
      </c>
    </row>
    <row r="202" spans="1:16" x14ac:dyDescent="0.25">
      <c r="A202" t="e">
        <f>COUNTIF(#REF!,B202)</f>
        <v>#REF!</v>
      </c>
      <c r="B202" t="s">
        <v>440</v>
      </c>
      <c r="C202" t="s">
        <v>732</v>
      </c>
      <c r="D202" t="e">
        <f>_xlfn.XLOOKUP(C202,#REF!,#REF!)</f>
        <v>#REF!</v>
      </c>
      <c r="E202" t="e">
        <f>_xlfn.XLOOKUP(C202,#REF!,#REF!)</f>
        <v>#REF!</v>
      </c>
      <c r="F202" t="s">
        <v>1148</v>
      </c>
      <c r="G202" t="s">
        <v>6</v>
      </c>
      <c r="H202" t="s">
        <v>12</v>
      </c>
      <c r="I202" t="s">
        <v>791</v>
      </c>
    </row>
    <row r="203" spans="1:16" x14ac:dyDescent="0.25">
      <c r="A203" t="e">
        <f>COUNTIF(#REF!,B203)</f>
        <v>#REF!</v>
      </c>
      <c r="B203" t="s">
        <v>440</v>
      </c>
      <c r="C203" t="s">
        <v>733</v>
      </c>
      <c r="D203" t="e">
        <f>_xlfn.XLOOKUP(C203,#REF!,#REF!)</f>
        <v>#REF!</v>
      </c>
      <c r="E203" t="e">
        <f>_xlfn.XLOOKUP(C203,#REF!,#REF!)</f>
        <v>#REF!</v>
      </c>
      <c r="F203" t="s">
        <v>1148</v>
      </c>
      <c r="G203" t="s">
        <v>6</v>
      </c>
      <c r="H203" t="s">
        <v>12</v>
      </c>
      <c r="I203" t="s">
        <v>791</v>
      </c>
    </row>
    <row r="204" spans="1:16" x14ac:dyDescent="0.25">
      <c r="A204" t="e">
        <f>COUNTIF(#REF!,B204)</f>
        <v>#REF!</v>
      </c>
      <c r="B204" t="s">
        <v>442</v>
      </c>
      <c r="C204" t="s">
        <v>443</v>
      </c>
      <c r="D204" t="e">
        <f>_xlfn.XLOOKUP(C204,#REF!,#REF!)</f>
        <v>#REF!</v>
      </c>
      <c r="E204" t="e">
        <f>_xlfn.XLOOKUP(C204,#REF!,#REF!)</f>
        <v>#REF!</v>
      </c>
      <c r="F204" t="s">
        <v>1148</v>
      </c>
      <c r="G204" t="s">
        <v>6</v>
      </c>
      <c r="H204" t="s">
        <v>791</v>
      </c>
      <c r="I204" t="s">
        <v>22</v>
      </c>
      <c r="J204" t="s">
        <v>968</v>
      </c>
      <c r="K204" t="s">
        <v>12</v>
      </c>
    </row>
    <row r="205" spans="1:16" x14ac:dyDescent="0.25">
      <c r="A205" t="e">
        <f>COUNTIF(#REF!,B205)</f>
        <v>#REF!</v>
      </c>
      <c r="B205" t="s">
        <v>444</v>
      </c>
      <c r="C205" t="s">
        <v>445</v>
      </c>
      <c r="D205" t="e">
        <f>_xlfn.XLOOKUP(C205,#REF!,#REF!)</f>
        <v>#REF!</v>
      </c>
      <c r="E205" t="e">
        <f>_xlfn.XLOOKUP(C205,#REF!,#REF!)</f>
        <v>#REF!</v>
      </c>
      <c r="F205" t="s">
        <v>1148</v>
      </c>
      <c r="G205" t="s">
        <v>6</v>
      </c>
      <c r="H205" t="s">
        <v>982</v>
      </c>
      <c r="I205" t="s">
        <v>974</v>
      </c>
      <c r="J205" t="s">
        <v>901</v>
      </c>
      <c r="K205" t="s">
        <v>786</v>
      </c>
      <c r="L205" t="s">
        <v>21</v>
      </c>
      <c r="M205" t="s">
        <v>16</v>
      </c>
      <c r="O205" t="s">
        <v>5</v>
      </c>
      <c r="P205" t="s">
        <v>883</v>
      </c>
    </row>
    <row r="206" spans="1:16" x14ac:dyDescent="0.25">
      <c r="A206" t="e">
        <f>COUNTIF(#REF!,B206)</f>
        <v>#REF!</v>
      </c>
      <c r="B206" t="s">
        <v>446</v>
      </c>
      <c r="C206" t="s">
        <v>447</v>
      </c>
      <c r="D206" t="e">
        <f>_xlfn.XLOOKUP(C206,#REF!,#REF!)</f>
        <v>#REF!</v>
      </c>
      <c r="E206" t="e">
        <f>_xlfn.XLOOKUP(C206,#REF!,#REF!)</f>
        <v>#REF!</v>
      </c>
      <c r="F206" t="s">
        <v>1148</v>
      </c>
      <c r="G206" t="s">
        <v>786</v>
      </c>
    </row>
    <row r="207" spans="1:16" x14ac:dyDescent="0.25">
      <c r="A207" t="e">
        <f>COUNTIF(#REF!,B207)</f>
        <v>#REF!</v>
      </c>
      <c r="B207" t="s">
        <v>448</v>
      </c>
      <c r="C207" t="s">
        <v>449</v>
      </c>
      <c r="D207" t="e">
        <f>_xlfn.XLOOKUP(C207,#REF!,#REF!)</f>
        <v>#REF!</v>
      </c>
      <c r="E207" t="e">
        <f>_xlfn.XLOOKUP(C207,#REF!,#REF!)</f>
        <v>#REF!</v>
      </c>
      <c r="F207" t="s">
        <v>1148</v>
      </c>
      <c r="G207" t="s">
        <v>885</v>
      </c>
      <c r="H207" t="s">
        <v>846</v>
      </c>
      <c r="I207" t="s">
        <v>981</v>
      </c>
      <c r="J207" t="s">
        <v>991</v>
      </c>
      <c r="K207" t="s">
        <v>791</v>
      </c>
      <c r="O207" t="s">
        <v>5</v>
      </c>
      <c r="P207" t="s">
        <v>1080</v>
      </c>
    </row>
    <row r="208" spans="1:16" x14ac:dyDescent="0.25">
      <c r="A208" t="e">
        <f>COUNTIF(#REF!,B208)</f>
        <v>#REF!</v>
      </c>
      <c r="B208" t="s">
        <v>450</v>
      </c>
      <c r="C208" t="s">
        <v>451</v>
      </c>
      <c r="D208" t="e">
        <f>_xlfn.XLOOKUP(C208,#REF!,#REF!)</f>
        <v>#REF!</v>
      </c>
      <c r="E208" t="e">
        <f>_xlfn.XLOOKUP(C208,#REF!,#REF!)</f>
        <v>#REF!</v>
      </c>
      <c r="F208" t="s">
        <v>1148</v>
      </c>
      <c r="G208" t="s">
        <v>22</v>
      </c>
      <c r="H208" t="s">
        <v>791</v>
      </c>
      <c r="I208" t="s">
        <v>967</v>
      </c>
      <c r="J208" t="s">
        <v>6</v>
      </c>
      <c r="K208" t="s">
        <v>970</v>
      </c>
      <c r="L208" t="s">
        <v>27</v>
      </c>
      <c r="M208" t="s">
        <v>36</v>
      </c>
      <c r="N208" t="s">
        <v>34</v>
      </c>
      <c r="O208" t="s">
        <v>5</v>
      </c>
      <c r="P208" t="s">
        <v>886</v>
      </c>
    </row>
    <row r="209" spans="1:16" x14ac:dyDescent="0.25">
      <c r="A209" t="e">
        <f>COUNTIF(#REF!,B209)</f>
        <v>#REF!</v>
      </c>
      <c r="B209" t="s">
        <v>452</v>
      </c>
      <c r="C209" t="s">
        <v>453</v>
      </c>
      <c r="D209" t="e">
        <f>_xlfn.XLOOKUP(C209,#REF!,#REF!)</f>
        <v>#REF!</v>
      </c>
      <c r="E209" t="e">
        <f>_xlfn.XLOOKUP(C209,#REF!,#REF!)</f>
        <v>#REF!</v>
      </c>
      <c r="F209" t="s">
        <v>1148</v>
      </c>
      <c r="G209" t="s">
        <v>974</v>
      </c>
      <c r="H209" t="s">
        <v>18</v>
      </c>
      <c r="I209" t="s">
        <v>6</v>
      </c>
      <c r="J209" t="s">
        <v>12</v>
      </c>
      <c r="K209" t="s">
        <v>982</v>
      </c>
      <c r="L209" t="s">
        <v>16</v>
      </c>
      <c r="O209" t="s">
        <v>5</v>
      </c>
      <c r="P209" t="s">
        <v>16</v>
      </c>
    </row>
    <row r="210" spans="1:16" x14ac:dyDescent="0.25">
      <c r="A210" t="e">
        <f>COUNTIF(#REF!,B210)</f>
        <v>#REF!</v>
      </c>
      <c r="B210" t="s">
        <v>455</v>
      </c>
      <c r="C210" t="s">
        <v>456</v>
      </c>
      <c r="D210" t="e">
        <f>_xlfn.XLOOKUP(C210,#REF!,#REF!)</f>
        <v>#REF!</v>
      </c>
      <c r="E210" t="e">
        <f>_xlfn.XLOOKUP(C210,#REF!,#REF!)</f>
        <v>#REF!</v>
      </c>
      <c r="F210" t="s">
        <v>1158</v>
      </c>
      <c r="G210" t="s">
        <v>17</v>
      </c>
      <c r="H210" t="s">
        <v>968</v>
      </c>
      <c r="I210" t="s">
        <v>981</v>
      </c>
      <c r="J210" t="s">
        <v>713</v>
      </c>
      <c r="K210" t="s">
        <v>865</v>
      </c>
      <c r="L210" t="s">
        <v>32</v>
      </c>
      <c r="O210" t="s">
        <v>5</v>
      </c>
      <c r="P210" t="s">
        <v>32</v>
      </c>
    </row>
    <row r="211" spans="1:16" x14ac:dyDescent="0.25">
      <c r="A211" t="e">
        <f>COUNTIF(#REF!,B211)</f>
        <v>#REF!</v>
      </c>
      <c r="B211" t="s">
        <v>457</v>
      </c>
      <c r="C211" t="s">
        <v>458</v>
      </c>
      <c r="D211" t="e">
        <f>_xlfn.XLOOKUP(C211,#REF!,#REF!)</f>
        <v>#REF!</v>
      </c>
      <c r="E211" t="e">
        <f>_xlfn.XLOOKUP(C211,#REF!,#REF!)</f>
        <v>#REF!</v>
      </c>
      <c r="F211" t="s">
        <v>1147</v>
      </c>
      <c r="G211" t="s">
        <v>982</v>
      </c>
      <c r="H211" t="s">
        <v>992</v>
      </c>
      <c r="I211" t="s">
        <v>1162</v>
      </c>
      <c r="O211" t="s">
        <v>5</v>
      </c>
      <c r="P211" t="s">
        <v>894</v>
      </c>
    </row>
    <row r="212" spans="1:16" x14ac:dyDescent="0.25">
      <c r="A212" t="e">
        <f>COUNTIF(#REF!,B212)</f>
        <v>#REF!</v>
      </c>
      <c r="B212" t="s">
        <v>459</v>
      </c>
      <c r="C212" t="s">
        <v>460</v>
      </c>
      <c r="D212" t="e">
        <f>_xlfn.XLOOKUP(C212,#REF!,#REF!)</f>
        <v>#REF!</v>
      </c>
      <c r="E212" t="e">
        <f>_xlfn.XLOOKUP(C212,#REF!,#REF!)</f>
        <v>#REF!</v>
      </c>
      <c r="F212" t="s">
        <v>1148</v>
      </c>
      <c r="G212" t="s">
        <v>713</v>
      </c>
      <c r="H212" t="s">
        <v>968</v>
      </c>
      <c r="I212" t="s">
        <v>981</v>
      </c>
      <c r="J212" t="s">
        <v>14</v>
      </c>
      <c r="K212" t="s">
        <v>12</v>
      </c>
      <c r="N212" t="s">
        <v>13</v>
      </c>
      <c r="O212" t="s">
        <v>5</v>
      </c>
      <c r="P212" t="s">
        <v>896</v>
      </c>
    </row>
    <row r="213" spans="1:16" x14ac:dyDescent="0.25">
      <c r="A213" t="e">
        <f>COUNTIF(#REF!,B213)</f>
        <v>#REF!</v>
      </c>
      <c r="B213" t="s">
        <v>461</v>
      </c>
      <c r="C213" t="s">
        <v>462</v>
      </c>
      <c r="D213" t="e">
        <f>_xlfn.XLOOKUP(C213,#REF!,#REF!)</f>
        <v>#REF!</v>
      </c>
      <c r="E213" t="e">
        <f>_xlfn.XLOOKUP(C213,#REF!,#REF!)</f>
        <v>#REF!</v>
      </c>
      <c r="F213" t="s">
        <v>1148</v>
      </c>
      <c r="G213" t="s">
        <v>967</v>
      </c>
      <c r="H213" t="s">
        <v>17</v>
      </c>
      <c r="I213" t="s">
        <v>6</v>
      </c>
      <c r="J213" t="s">
        <v>982</v>
      </c>
      <c r="K213" t="s">
        <v>974</v>
      </c>
    </row>
    <row r="214" spans="1:16" x14ac:dyDescent="0.25">
      <c r="A214" t="e">
        <f>COUNTIF(#REF!,B214)</f>
        <v>#REF!</v>
      </c>
      <c r="B214" t="s">
        <v>463</v>
      </c>
      <c r="C214" t="s">
        <v>464</v>
      </c>
      <c r="D214" t="e">
        <f>_xlfn.XLOOKUP(C214,#REF!,#REF!)</f>
        <v>#REF!</v>
      </c>
      <c r="E214" t="e">
        <f>_xlfn.XLOOKUP(C214,#REF!,#REF!)</f>
        <v>#REF!</v>
      </c>
      <c r="F214" t="s">
        <v>1148</v>
      </c>
      <c r="G214" t="s">
        <v>974</v>
      </c>
      <c r="P214" t="s">
        <v>898</v>
      </c>
    </row>
    <row r="215" spans="1:16" x14ac:dyDescent="0.25">
      <c r="A215" t="e">
        <f>COUNTIF(#REF!,B215)</f>
        <v>#REF!</v>
      </c>
      <c r="B215" t="s">
        <v>465</v>
      </c>
      <c r="C215" t="s">
        <v>466</v>
      </c>
      <c r="D215" t="e">
        <f>_xlfn.XLOOKUP(C215,#REF!,#REF!)</f>
        <v>#REF!</v>
      </c>
      <c r="E215" t="e">
        <f>_xlfn.XLOOKUP(C215,#REF!,#REF!)</f>
        <v>#REF!</v>
      </c>
      <c r="F215" t="s">
        <v>1148</v>
      </c>
      <c r="G215" t="s">
        <v>17</v>
      </c>
      <c r="H215" t="s">
        <v>968</v>
      </c>
    </row>
    <row r="216" spans="1:16" x14ac:dyDescent="0.25">
      <c r="A216" t="e">
        <f>COUNTIF(#REF!,B216)</f>
        <v>#REF!</v>
      </c>
      <c r="B216" t="s">
        <v>467</v>
      </c>
      <c r="C216" t="s">
        <v>468</v>
      </c>
      <c r="D216" t="e">
        <f>_xlfn.XLOOKUP(C216,#REF!,#REF!)</f>
        <v>#REF!</v>
      </c>
      <c r="E216" t="e">
        <f>_xlfn.XLOOKUP(C216,#REF!,#REF!)</f>
        <v>#REF!</v>
      </c>
      <c r="F216" t="s">
        <v>1147</v>
      </c>
      <c r="G216" t="s">
        <v>835</v>
      </c>
      <c r="H216" t="s">
        <v>984</v>
      </c>
      <c r="I216" t="s">
        <v>830</v>
      </c>
      <c r="J216" t="s">
        <v>974</v>
      </c>
      <c r="P216" t="s">
        <v>1044</v>
      </c>
    </row>
    <row r="217" spans="1:16" x14ac:dyDescent="0.25">
      <c r="A217" t="e">
        <f>COUNTIF(#REF!,B217)</f>
        <v>#REF!</v>
      </c>
      <c r="B217" t="s">
        <v>469</v>
      </c>
      <c r="C217" t="s">
        <v>470</v>
      </c>
      <c r="D217" t="e">
        <f>_xlfn.XLOOKUP(C217,#REF!,#REF!)</f>
        <v>#REF!</v>
      </c>
      <c r="E217" t="e">
        <f>_xlfn.XLOOKUP(C217,#REF!,#REF!)</f>
        <v>#REF!</v>
      </c>
      <c r="F217" t="s">
        <v>1148</v>
      </c>
      <c r="G217" t="s">
        <v>974</v>
      </c>
      <c r="H217" t="s">
        <v>6</v>
      </c>
      <c r="I217" t="s">
        <v>982</v>
      </c>
      <c r="J217" t="s">
        <v>901</v>
      </c>
      <c r="O217" t="s">
        <v>5</v>
      </c>
      <c r="P217" t="s">
        <v>1085</v>
      </c>
    </row>
    <row r="218" spans="1:16" x14ac:dyDescent="0.25">
      <c r="A218" t="e">
        <f>COUNTIF(#REF!,B218)</f>
        <v>#REF!</v>
      </c>
      <c r="B218" t="s">
        <v>471</v>
      </c>
      <c r="C218" t="s">
        <v>472</v>
      </c>
      <c r="D218" t="e">
        <f>_xlfn.XLOOKUP(C218,#REF!,#REF!)</f>
        <v>#REF!</v>
      </c>
      <c r="E218" t="e">
        <f>_xlfn.XLOOKUP(C218,#REF!,#REF!)</f>
        <v>#REF!</v>
      </c>
      <c r="F218" t="s">
        <v>1147</v>
      </c>
      <c r="G218" t="s">
        <v>974</v>
      </c>
      <c r="H218" t="s">
        <v>967</v>
      </c>
      <c r="I218" t="s">
        <v>972</v>
      </c>
      <c r="J218" t="s">
        <v>982</v>
      </c>
      <c r="K218" t="s">
        <v>6</v>
      </c>
      <c r="N218" t="s">
        <v>13</v>
      </c>
      <c r="O218" t="s">
        <v>5</v>
      </c>
      <c r="P218" t="s">
        <v>1087</v>
      </c>
    </row>
    <row r="219" spans="1:16" x14ac:dyDescent="0.25">
      <c r="A219" t="e">
        <f>COUNTIF(#REF!,B219)</f>
        <v>#REF!</v>
      </c>
      <c r="B219" t="s">
        <v>473</v>
      </c>
      <c r="C219" t="s">
        <v>474</v>
      </c>
      <c r="D219" t="e">
        <f>_xlfn.XLOOKUP(C219,#REF!,#REF!)</f>
        <v>#REF!</v>
      </c>
      <c r="E219" t="e">
        <f>_xlfn.XLOOKUP(C219,#REF!,#REF!)</f>
        <v>#REF!</v>
      </c>
      <c r="F219" t="s">
        <v>1148</v>
      </c>
      <c r="G219" t="s">
        <v>885</v>
      </c>
      <c r="H219" t="s">
        <v>974</v>
      </c>
      <c r="I219" t="s">
        <v>982</v>
      </c>
      <c r="J219" t="s">
        <v>6</v>
      </c>
      <c r="K219" t="s">
        <v>972</v>
      </c>
      <c r="L219" t="s">
        <v>15</v>
      </c>
      <c r="M219" t="s">
        <v>21</v>
      </c>
      <c r="O219" t="s">
        <v>5</v>
      </c>
      <c r="P219" t="s">
        <v>902</v>
      </c>
    </row>
    <row r="220" spans="1:16" x14ac:dyDescent="0.25">
      <c r="A220" t="e">
        <f>COUNTIF(#REF!,B220)</f>
        <v>#REF!</v>
      </c>
      <c r="B220" t="s">
        <v>475</v>
      </c>
      <c r="C220" t="s">
        <v>476</v>
      </c>
      <c r="D220" t="e">
        <f>_xlfn.XLOOKUP(C220,#REF!,#REF!)</f>
        <v>#REF!</v>
      </c>
      <c r="E220" t="e">
        <f>_xlfn.XLOOKUP(C220,#REF!,#REF!)</f>
        <v>#REF!</v>
      </c>
      <c r="F220" t="s">
        <v>1148</v>
      </c>
      <c r="G220" t="s">
        <v>974</v>
      </c>
      <c r="H220" t="s">
        <v>885</v>
      </c>
      <c r="P220" t="s">
        <v>904</v>
      </c>
    </row>
    <row r="221" spans="1:16" x14ac:dyDescent="0.25">
      <c r="A221" t="e">
        <f>COUNTIF(#REF!,B221)</f>
        <v>#REF!</v>
      </c>
      <c r="B221" t="s">
        <v>477</v>
      </c>
      <c r="C221" t="s">
        <v>478</v>
      </c>
      <c r="D221" t="e">
        <f>_xlfn.XLOOKUP(C221,#REF!,#REF!)</f>
        <v>#REF!</v>
      </c>
      <c r="E221" t="e">
        <f>_xlfn.XLOOKUP(C221,#REF!,#REF!)</f>
        <v>#REF!</v>
      </c>
      <c r="F221" t="s">
        <v>1148</v>
      </c>
      <c r="G221" t="s">
        <v>18</v>
      </c>
      <c r="I221" t="s">
        <v>985</v>
      </c>
      <c r="J221" t="s">
        <v>974</v>
      </c>
      <c r="N221" t="s">
        <v>13</v>
      </c>
      <c r="O221" t="s">
        <v>5</v>
      </c>
      <c r="P221" t="s">
        <v>906</v>
      </c>
    </row>
    <row r="222" spans="1:16" x14ac:dyDescent="0.25">
      <c r="A222" t="e">
        <f>COUNTIF(#REF!,B222)</f>
        <v>#REF!</v>
      </c>
      <c r="B222" t="s">
        <v>479</v>
      </c>
      <c r="C222" t="s">
        <v>480</v>
      </c>
      <c r="D222" t="e">
        <f>_xlfn.XLOOKUP(C222,#REF!,#REF!)</f>
        <v>#REF!</v>
      </c>
      <c r="E222" t="e">
        <f>_xlfn.XLOOKUP(C222,#REF!,#REF!)</f>
        <v>#REF!</v>
      </c>
      <c r="F222" t="s">
        <v>1148</v>
      </c>
      <c r="G222" t="s">
        <v>967</v>
      </c>
      <c r="H222" t="s">
        <v>17</v>
      </c>
      <c r="I222" t="s">
        <v>981</v>
      </c>
      <c r="J222" t="s">
        <v>713</v>
      </c>
      <c r="K222" t="s">
        <v>6</v>
      </c>
      <c r="O222" t="s">
        <v>5</v>
      </c>
      <c r="P222" t="s">
        <v>908</v>
      </c>
    </row>
    <row r="223" spans="1:16" x14ac:dyDescent="0.25">
      <c r="A223" t="e">
        <f>COUNTIF(#REF!,B223)</f>
        <v>#REF!</v>
      </c>
      <c r="B223" t="s">
        <v>481</v>
      </c>
      <c r="C223" t="s">
        <v>482</v>
      </c>
      <c r="D223" t="e">
        <f>_xlfn.XLOOKUP(C223,#REF!,#REF!)</f>
        <v>#REF!</v>
      </c>
      <c r="E223" t="e">
        <f>_xlfn.XLOOKUP(C223,#REF!,#REF!)</f>
        <v>#REF!</v>
      </c>
      <c r="F223" t="s">
        <v>1158</v>
      </c>
      <c r="G223" t="s">
        <v>981</v>
      </c>
      <c r="H223" t="s">
        <v>968</v>
      </c>
      <c r="I223" t="s">
        <v>713</v>
      </c>
      <c r="J223" t="s">
        <v>988</v>
      </c>
      <c r="K223" t="s">
        <v>984</v>
      </c>
    </row>
    <row r="224" spans="1:16" x14ac:dyDescent="0.25">
      <c r="A224" t="e">
        <f>COUNTIF(#REF!,B224)</f>
        <v>#REF!</v>
      </c>
      <c r="B224" t="s">
        <v>483</v>
      </c>
      <c r="C224" t="s">
        <v>484</v>
      </c>
      <c r="D224" t="e">
        <f>_xlfn.XLOOKUP(C224,#REF!,#REF!)</f>
        <v>#REF!</v>
      </c>
      <c r="E224" t="e">
        <f>_xlfn.XLOOKUP(C224,#REF!,#REF!)</f>
        <v>#REF!</v>
      </c>
      <c r="F224" t="s">
        <v>1148</v>
      </c>
      <c r="G224" t="s">
        <v>982</v>
      </c>
      <c r="H224" t="s">
        <v>992</v>
      </c>
      <c r="I224" t="s">
        <v>14</v>
      </c>
      <c r="J224" t="s">
        <v>6</v>
      </c>
      <c r="K224" t="s">
        <v>901</v>
      </c>
      <c r="O224" t="s">
        <v>5</v>
      </c>
      <c r="P224" t="s">
        <v>1178</v>
      </c>
    </row>
    <row r="225" spans="1:16" x14ac:dyDescent="0.25">
      <c r="A225" t="e">
        <f>COUNTIF(#REF!,B225)</f>
        <v>#REF!</v>
      </c>
      <c r="B225" t="s">
        <v>485</v>
      </c>
      <c r="C225" t="s">
        <v>486</v>
      </c>
      <c r="D225" t="e">
        <f>_xlfn.XLOOKUP(C225,#REF!,#REF!)</f>
        <v>#REF!</v>
      </c>
      <c r="E225" t="e">
        <f>_xlfn.XLOOKUP(C225,#REF!,#REF!)</f>
        <v>#REF!</v>
      </c>
      <c r="F225" t="s">
        <v>1148</v>
      </c>
      <c r="G225" t="s">
        <v>967</v>
      </c>
      <c r="H225" t="s">
        <v>6</v>
      </c>
      <c r="I225" t="s">
        <v>968</v>
      </c>
      <c r="J225" t="s">
        <v>17</v>
      </c>
      <c r="K225" t="s">
        <v>985</v>
      </c>
      <c r="L225" t="s">
        <v>8</v>
      </c>
      <c r="M225" t="s">
        <v>11</v>
      </c>
      <c r="N225" t="s">
        <v>9</v>
      </c>
      <c r="O225" t="s">
        <v>5</v>
      </c>
      <c r="P225" t="s">
        <v>910</v>
      </c>
    </row>
    <row r="226" spans="1:16" x14ac:dyDescent="0.25">
      <c r="A226" t="e">
        <f>COUNTIF(#REF!,B226)</f>
        <v>#REF!</v>
      </c>
      <c r="B226" t="s">
        <v>487</v>
      </c>
      <c r="C226" t="s">
        <v>488</v>
      </c>
      <c r="D226" t="e">
        <f>_xlfn.XLOOKUP(C226,#REF!,#REF!)</f>
        <v>#REF!</v>
      </c>
      <c r="E226" t="e">
        <f>_xlfn.XLOOKUP(C226,#REF!,#REF!)</f>
        <v>#REF!</v>
      </c>
      <c r="F226" t="s">
        <v>1158</v>
      </c>
      <c r="G226" t="s">
        <v>6</v>
      </c>
      <c r="H226" t="s">
        <v>974</v>
      </c>
      <c r="I226" t="s">
        <v>982</v>
      </c>
      <c r="J226" t="s">
        <v>901</v>
      </c>
      <c r="K226" t="s">
        <v>786</v>
      </c>
    </row>
    <row r="227" spans="1:16" x14ac:dyDescent="0.25">
      <c r="A227" t="e">
        <f>COUNTIF(#REF!,B227)</f>
        <v>#REF!</v>
      </c>
      <c r="B227" t="s">
        <v>489</v>
      </c>
      <c r="C227" t="s">
        <v>490</v>
      </c>
      <c r="D227" t="e">
        <f>_xlfn.XLOOKUP(C227,#REF!,#REF!)</f>
        <v>#REF!</v>
      </c>
      <c r="E227" t="e">
        <f>_xlfn.XLOOKUP(C227,#REF!,#REF!)</f>
        <v>#REF!</v>
      </c>
      <c r="F227" t="s">
        <v>1148</v>
      </c>
      <c r="G227" t="s">
        <v>14</v>
      </c>
      <c r="H227" t="s">
        <v>12</v>
      </c>
      <c r="I227" t="s">
        <v>18</v>
      </c>
      <c r="J227" t="s">
        <v>992</v>
      </c>
      <c r="K227" t="s">
        <v>982</v>
      </c>
      <c r="O227" s="31"/>
      <c r="P227" t="s">
        <v>913</v>
      </c>
    </row>
    <row r="228" spans="1:16" x14ac:dyDescent="0.25">
      <c r="A228" t="e">
        <f>COUNTIF(#REF!,B228)</f>
        <v>#REF!</v>
      </c>
      <c r="B228" t="s">
        <v>491</v>
      </c>
      <c r="C228" t="s">
        <v>492</v>
      </c>
      <c r="D228" t="e">
        <f>_xlfn.XLOOKUP(C228,#REF!,#REF!)</f>
        <v>#REF!</v>
      </c>
      <c r="E228" t="e">
        <f>_xlfn.XLOOKUP(C228,#REF!,#REF!)</f>
        <v>#REF!</v>
      </c>
      <c r="F228" t="s">
        <v>1148</v>
      </c>
      <c r="G228" t="s">
        <v>970</v>
      </c>
    </row>
    <row r="229" spans="1:16" x14ac:dyDescent="0.25">
      <c r="A229" t="e">
        <f>COUNTIF(#REF!,B229)</f>
        <v>#REF!</v>
      </c>
      <c r="B229" t="s">
        <v>493</v>
      </c>
      <c r="C229" t="s">
        <v>494</v>
      </c>
      <c r="D229" t="e">
        <f>_xlfn.XLOOKUP(C229,#REF!,#REF!)</f>
        <v>#REF!</v>
      </c>
      <c r="E229" t="e">
        <f>_xlfn.XLOOKUP(C229,#REF!,#REF!)</f>
        <v>#REF!</v>
      </c>
      <c r="F229" t="s">
        <v>1148</v>
      </c>
      <c r="G229" t="s">
        <v>22</v>
      </c>
      <c r="H229" t="s">
        <v>970</v>
      </c>
      <c r="I229" t="s">
        <v>846</v>
      </c>
      <c r="J229" t="s">
        <v>964</v>
      </c>
    </row>
    <row r="230" spans="1:16" x14ac:dyDescent="0.25">
      <c r="A230" t="e">
        <f>COUNTIF(#REF!,B230)</f>
        <v>#REF!</v>
      </c>
      <c r="B230" t="s">
        <v>495</v>
      </c>
      <c r="C230" t="s">
        <v>496</v>
      </c>
      <c r="D230" t="e">
        <f>_xlfn.XLOOKUP(C230,#REF!,#REF!)</f>
        <v>#REF!</v>
      </c>
      <c r="E230" t="e">
        <f>_xlfn.XLOOKUP(C230,#REF!,#REF!)</f>
        <v>#REF!</v>
      </c>
      <c r="F230" t="s">
        <v>1148</v>
      </c>
      <c r="G230" t="s">
        <v>12</v>
      </c>
      <c r="H230" t="s">
        <v>18</v>
      </c>
      <c r="I230" t="s">
        <v>14</v>
      </c>
      <c r="J230" t="s">
        <v>51</v>
      </c>
      <c r="K230" t="s">
        <v>6</v>
      </c>
      <c r="L230" t="s">
        <v>8</v>
      </c>
      <c r="P230" t="s">
        <v>914</v>
      </c>
    </row>
    <row r="231" spans="1:16" x14ac:dyDescent="0.25">
      <c r="A231" t="e">
        <f>COUNTIF(#REF!,B231)</f>
        <v>#REF!</v>
      </c>
      <c r="B231" t="s">
        <v>497</v>
      </c>
      <c r="C231" t="s">
        <v>498</v>
      </c>
      <c r="D231" t="e">
        <f>_xlfn.XLOOKUP(C231,#REF!,#REF!)</f>
        <v>#REF!</v>
      </c>
      <c r="E231" t="e">
        <f>_xlfn.XLOOKUP(C231,#REF!,#REF!)</f>
        <v>#REF!</v>
      </c>
      <c r="F231" t="s">
        <v>1158</v>
      </c>
      <c r="G231" t="s">
        <v>981</v>
      </c>
      <c r="H231" t="s">
        <v>968</v>
      </c>
      <c r="I231" t="s">
        <v>885</v>
      </c>
      <c r="J231" t="s">
        <v>791</v>
      </c>
      <c r="K231" t="s">
        <v>713</v>
      </c>
    </row>
    <row r="232" spans="1:16" x14ac:dyDescent="0.25">
      <c r="A232" t="e">
        <f>COUNTIF(#REF!,B232)</f>
        <v>#REF!</v>
      </c>
      <c r="B232" t="s">
        <v>499</v>
      </c>
      <c r="C232" t="s">
        <v>500</v>
      </c>
      <c r="D232" t="e">
        <f>_xlfn.XLOOKUP(C232,#REF!,#REF!)</f>
        <v>#REF!</v>
      </c>
      <c r="E232" t="e">
        <f>_xlfn.XLOOKUP(C232,#REF!,#REF!)</f>
        <v>#REF!</v>
      </c>
      <c r="F232" t="s">
        <v>1158</v>
      </c>
      <c r="G232" t="s">
        <v>6</v>
      </c>
    </row>
    <row r="233" spans="1:16" x14ac:dyDescent="0.25">
      <c r="A233" t="e">
        <f>COUNTIF(#REF!,B233)</f>
        <v>#REF!</v>
      </c>
      <c r="B233" t="s">
        <v>501</v>
      </c>
      <c r="C233" t="s">
        <v>502</v>
      </c>
      <c r="D233" t="e">
        <f>_xlfn.XLOOKUP(C233,#REF!,#REF!)</f>
        <v>#REF!</v>
      </c>
      <c r="E233" t="e">
        <f>_xlfn.XLOOKUP(C233,#REF!,#REF!)</f>
        <v>#REF!</v>
      </c>
      <c r="F233" t="s">
        <v>1158</v>
      </c>
      <c r="G233" t="s">
        <v>51</v>
      </c>
      <c r="H233" t="s">
        <v>972</v>
      </c>
      <c r="I233" t="s">
        <v>12</v>
      </c>
      <c r="J233" t="s">
        <v>973</v>
      </c>
      <c r="K233" t="s">
        <v>18</v>
      </c>
      <c r="N233" t="s">
        <v>13</v>
      </c>
      <c r="O233" t="s">
        <v>5</v>
      </c>
      <c r="P233" t="s">
        <v>915</v>
      </c>
    </row>
    <row r="234" spans="1:16" x14ac:dyDescent="0.25">
      <c r="A234" t="e">
        <f>COUNTIF(#REF!,B234)</f>
        <v>#REF!</v>
      </c>
      <c r="B234" t="s">
        <v>503</v>
      </c>
      <c r="C234" t="s">
        <v>504</v>
      </c>
      <c r="D234" t="e">
        <f>_xlfn.XLOOKUP(C234,#REF!,#REF!)</f>
        <v>#REF!</v>
      </c>
      <c r="E234" t="e">
        <f>_xlfn.XLOOKUP(C234,#REF!,#REF!)</f>
        <v>#REF!</v>
      </c>
      <c r="F234" t="s">
        <v>1148</v>
      </c>
      <c r="G234" t="s">
        <v>17</v>
      </c>
      <c r="H234" t="s">
        <v>967</v>
      </c>
      <c r="I234" t="s">
        <v>981</v>
      </c>
      <c r="J234" t="s">
        <v>713</v>
      </c>
      <c r="K234" t="s">
        <v>713</v>
      </c>
      <c r="O234" t="s">
        <v>5</v>
      </c>
      <c r="P234" t="s">
        <v>1096</v>
      </c>
    </row>
    <row r="235" spans="1:16" x14ac:dyDescent="0.25">
      <c r="A235" t="e">
        <f>COUNTIF(#REF!,B235)</f>
        <v>#REF!</v>
      </c>
      <c r="B235" t="s">
        <v>505</v>
      </c>
      <c r="C235" t="s">
        <v>738</v>
      </c>
      <c r="D235" t="e">
        <f>_xlfn.XLOOKUP(C235,#REF!,#REF!)</f>
        <v>#REF!</v>
      </c>
      <c r="E235" t="e">
        <f>_xlfn.XLOOKUP(C235,#REF!,#REF!)</f>
        <v>#REF!</v>
      </c>
      <c r="F235" t="s">
        <v>1148</v>
      </c>
      <c r="G235" t="s">
        <v>982</v>
      </c>
      <c r="H235" t="s">
        <v>972</v>
      </c>
      <c r="I235" t="s">
        <v>6</v>
      </c>
      <c r="J235" t="s">
        <v>974</v>
      </c>
      <c r="K235" t="s">
        <v>901</v>
      </c>
      <c r="N235" t="s">
        <v>13</v>
      </c>
      <c r="O235" t="s">
        <v>5</v>
      </c>
      <c r="P235" t="s">
        <v>918</v>
      </c>
    </row>
    <row r="236" spans="1:16" x14ac:dyDescent="0.25">
      <c r="A236" t="e">
        <f>COUNTIF(#REF!,B236)</f>
        <v>#REF!</v>
      </c>
      <c r="B236" t="s">
        <v>505</v>
      </c>
      <c r="C236" t="s">
        <v>506</v>
      </c>
      <c r="D236" t="e">
        <f>_xlfn.XLOOKUP(C236,#REF!,#REF!)</f>
        <v>#REF!</v>
      </c>
      <c r="E236" t="e">
        <f>_xlfn.XLOOKUP(C236,#REF!,#REF!)</f>
        <v>#REF!</v>
      </c>
      <c r="F236" t="s">
        <v>1148</v>
      </c>
      <c r="G236" t="s">
        <v>982</v>
      </c>
      <c r="H236" t="s">
        <v>972</v>
      </c>
      <c r="I236" t="s">
        <v>6</v>
      </c>
      <c r="J236" t="s">
        <v>974</v>
      </c>
      <c r="K236" t="s">
        <v>901</v>
      </c>
      <c r="N236" t="s">
        <v>13</v>
      </c>
      <c r="O236" t="s">
        <v>5</v>
      </c>
      <c r="P236" t="s">
        <v>918</v>
      </c>
    </row>
    <row r="237" spans="1:16" x14ac:dyDescent="0.25">
      <c r="A237" t="e">
        <f>COUNTIF(#REF!,B237)</f>
        <v>#REF!</v>
      </c>
      <c r="B237" t="s">
        <v>507</v>
      </c>
      <c r="C237" t="s">
        <v>508</v>
      </c>
      <c r="D237" t="e">
        <f>_xlfn.XLOOKUP(C237,#REF!,#REF!)</f>
        <v>#REF!</v>
      </c>
      <c r="E237" t="e">
        <f>_xlfn.XLOOKUP(C237,#REF!,#REF!)</f>
        <v>#REF!</v>
      </c>
      <c r="F237" t="s">
        <v>1148</v>
      </c>
      <c r="G237" t="s">
        <v>972</v>
      </c>
      <c r="H237" t="s">
        <v>51</v>
      </c>
      <c r="I237" t="s">
        <v>6</v>
      </c>
      <c r="J237" t="s">
        <v>982</v>
      </c>
      <c r="K237" t="s">
        <v>901</v>
      </c>
      <c r="L237" t="s">
        <v>8</v>
      </c>
      <c r="O237" t="s">
        <v>5</v>
      </c>
      <c r="P237" t="s">
        <v>920</v>
      </c>
    </row>
    <row r="238" spans="1:16" x14ac:dyDescent="0.25">
      <c r="A238" t="e">
        <f>COUNTIF(#REF!,B238)</f>
        <v>#REF!</v>
      </c>
      <c r="B238" t="s">
        <v>509</v>
      </c>
      <c r="C238" t="s">
        <v>510</v>
      </c>
      <c r="D238" t="e">
        <f>_xlfn.XLOOKUP(C238,#REF!,#REF!)</f>
        <v>#REF!</v>
      </c>
      <c r="E238" t="e">
        <f>_xlfn.XLOOKUP(C238,#REF!,#REF!)</f>
        <v>#REF!</v>
      </c>
      <c r="F238" t="s">
        <v>1148</v>
      </c>
      <c r="G238" t="s">
        <v>6</v>
      </c>
      <c r="H238" t="s">
        <v>982</v>
      </c>
      <c r="I238" t="s">
        <v>974</v>
      </c>
      <c r="J238" t="s">
        <v>972</v>
      </c>
    </row>
    <row r="239" spans="1:16" x14ac:dyDescent="0.25">
      <c r="A239" t="e">
        <f>COUNTIF(#REF!,B239)</f>
        <v>#REF!</v>
      </c>
      <c r="B239" t="s">
        <v>649</v>
      </c>
      <c r="C239" t="s">
        <v>650</v>
      </c>
      <c r="D239" t="e">
        <f>_xlfn.XLOOKUP(C239,#REF!,#REF!)</f>
        <v>#REF!</v>
      </c>
      <c r="E239" t="e">
        <f>_xlfn.XLOOKUP(C239,#REF!,#REF!)</f>
        <v>#REF!</v>
      </c>
      <c r="F239" t="s">
        <v>1167</v>
      </c>
      <c r="G239" t="s">
        <v>22</v>
      </c>
      <c r="H239" t="s">
        <v>791</v>
      </c>
      <c r="I239" t="s">
        <v>970</v>
      </c>
      <c r="J239" t="s">
        <v>976</v>
      </c>
      <c r="K239" t="s">
        <v>34</v>
      </c>
      <c r="L239" t="s">
        <v>38</v>
      </c>
      <c r="M239" t="s">
        <v>42</v>
      </c>
      <c r="O239" t="s">
        <v>5</v>
      </c>
      <c r="P239" t="s">
        <v>1179</v>
      </c>
    </row>
    <row r="240" spans="1:16" x14ac:dyDescent="0.25">
      <c r="A240" t="e">
        <f>COUNTIF(#REF!,B240)</f>
        <v>#REF!</v>
      </c>
      <c r="B240" t="s">
        <v>511</v>
      </c>
      <c r="C240" t="s">
        <v>740</v>
      </c>
      <c r="D240" t="e">
        <f>_xlfn.XLOOKUP(C240,#REF!,#REF!)</f>
        <v>#REF!</v>
      </c>
      <c r="E240" t="e">
        <f>_xlfn.XLOOKUP(C240,#REF!,#REF!)</f>
        <v>#REF!</v>
      </c>
      <c r="F240" t="s">
        <v>1158</v>
      </c>
      <c r="G240" t="s">
        <v>18</v>
      </c>
      <c r="H240" t="s">
        <v>12</v>
      </c>
      <c r="I240" t="s">
        <v>14</v>
      </c>
      <c r="J240" t="s">
        <v>791</v>
      </c>
      <c r="K240" t="s">
        <v>846</v>
      </c>
    </row>
    <row r="241" spans="1:16" x14ac:dyDescent="0.25">
      <c r="A241" t="e">
        <f>COUNTIF(#REF!,B241)</f>
        <v>#REF!</v>
      </c>
      <c r="B241" t="s">
        <v>511</v>
      </c>
      <c r="C241" t="s">
        <v>739</v>
      </c>
      <c r="D241" t="e">
        <f>_xlfn.XLOOKUP(C241,#REF!,#REF!)</f>
        <v>#REF!</v>
      </c>
      <c r="E241" t="e">
        <f>_xlfn.XLOOKUP(C241,#REF!,#REF!)</f>
        <v>#REF!</v>
      </c>
      <c r="F241" t="s">
        <v>1158</v>
      </c>
      <c r="G241" t="s">
        <v>18</v>
      </c>
      <c r="H241" t="s">
        <v>12</v>
      </c>
      <c r="I241" t="s">
        <v>14</v>
      </c>
      <c r="J241" t="s">
        <v>791</v>
      </c>
      <c r="K241" t="s">
        <v>846</v>
      </c>
    </row>
    <row r="242" spans="1:16" x14ac:dyDescent="0.25">
      <c r="A242" t="e">
        <f>COUNTIF(#REF!,B242)</f>
        <v>#REF!</v>
      </c>
      <c r="B242" t="s">
        <v>511</v>
      </c>
      <c r="C242" t="s">
        <v>512</v>
      </c>
      <c r="D242" t="e">
        <f>_xlfn.XLOOKUP(C242,#REF!,#REF!)</f>
        <v>#REF!</v>
      </c>
      <c r="E242" t="e">
        <f>_xlfn.XLOOKUP(C242,#REF!,#REF!)</f>
        <v>#REF!</v>
      </c>
      <c r="F242" t="s">
        <v>1158</v>
      </c>
      <c r="G242" t="s">
        <v>18</v>
      </c>
      <c r="H242" t="s">
        <v>12</v>
      </c>
      <c r="I242" t="s">
        <v>14</v>
      </c>
      <c r="J242" t="s">
        <v>791</v>
      </c>
      <c r="K242" t="s">
        <v>846</v>
      </c>
    </row>
    <row r="243" spans="1:16" x14ac:dyDescent="0.25">
      <c r="A243" t="e">
        <f>COUNTIF(#REF!,B243)</f>
        <v>#REF!</v>
      </c>
      <c r="B243" t="s">
        <v>513</v>
      </c>
      <c r="C243" t="s">
        <v>514</v>
      </c>
      <c r="D243" t="e">
        <f>_xlfn.XLOOKUP(C243,#REF!,#REF!)</f>
        <v>#REF!</v>
      </c>
      <c r="E243" t="e">
        <f>_xlfn.XLOOKUP(C243,#REF!,#REF!)</f>
        <v>#REF!</v>
      </c>
      <c r="F243" t="s">
        <v>1148</v>
      </c>
      <c r="G243" t="s">
        <v>6</v>
      </c>
      <c r="H243" t="s">
        <v>982</v>
      </c>
      <c r="I243" t="s">
        <v>974</v>
      </c>
    </row>
    <row r="244" spans="1:16" x14ac:dyDescent="0.25">
      <c r="A244" t="e">
        <f>COUNTIF(#REF!,B244)</f>
        <v>#REF!</v>
      </c>
      <c r="B244" t="s">
        <v>515</v>
      </c>
      <c r="C244" t="s">
        <v>516</v>
      </c>
      <c r="D244" t="e">
        <f>_xlfn.XLOOKUP(C244,#REF!,#REF!)</f>
        <v>#REF!</v>
      </c>
      <c r="E244" t="e">
        <f>_xlfn.XLOOKUP(C244,#REF!,#REF!)</f>
        <v>#REF!</v>
      </c>
      <c r="F244" t="s">
        <v>1148</v>
      </c>
      <c r="G244" t="s">
        <v>967</v>
      </c>
      <c r="H244" t="s">
        <v>17</v>
      </c>
    </row>
    <row r="245" spans="1:16" x14ac:dyDescent="0.25">
      <c r="A245" t="e">
        <f>COUNTIF(#REF!,B245)</f>
        <v>#REF!</v>
      </c>
      <c r="B245" t="s">
        <v>517</v>
      </c>
      <c r="C245" t="s">
        <v>518</v>
      </c>
      <c r="D245" t="e">
        <f>_xlfn.XLOOKUP(C245,#REF!,#REF!)</f>
        <v>#REF!</v>
      </c>
      <c r="E245" t="e">
        <f>_xlfn.XLOOKUP(C245,#REF!,#REF!)</f>
        <v>#REF!</v>
      </c>
      <c r="F245" t="s">
        <v>1148</v>
      </c>
      <c r="G245" t="s">
        <v>968</v>
      </c>
      <c r="H245" t="s">
        <v>967</v>
      </c>
      <c r="I245" t="s">
        <v>6</v>
      </c>
      <c r="J245" t="s">
        <v>17</v>
      </c>
      <c r="K245" t="s">
        <v>12</v>
      </c>
      <c r="O245" t="s">
        <v>5</v>
      </c>
      <c r="P245" t="s">
        <v>922</v>
      </c>
    </row>
    <row r="246" spans="1:16" x14ac:dyDescent="0.25">
      <c r="A246" t="e">
        <f>COUNTIF(#REF!,B246)</f>
        <v>#REF!</v>
      </c>
      <c r="B246" t="s">
        <v>519</v>
      </c>
      <c r="C246" t="s">
        <v>520</v>
      </c>
      <c r="D246" t="e">
        <f>_xlfn.XLOOKUP(C246,#REF!,#REF!)</f>
        <v>#REF!</v>
      </c>
      <c r="E246" t="e">
        <f>_xlfn.XLOOKUP(C246,#REF!,#REF!)</f>
        <v>#REF!</v>
      </c>
      <c r="F246" t="s">
        <v>1148</v>
      </c>
      <c r="G246" t="s">
        <v>981</v>
      </c>
      <c r="H246" t="s">
        <v>974</v>
      </c>
      <c r="I246" t="s">
        <v>6</v>
      </c>
      <c r="J246" t="s">
        <v>982</v>
      </c>
      <c r="K246" t="s">
        <v>901</v>
      </c>
      <c r="L246" t="s">
        <v>16</v>
      </c>
      <c r="M246" t="s">
        <v>21</v>
      </c>
      <c r="O246" t="s">
        <v>5</v>
      </c>
      <c r="P246" t="s">
        <v>924</v>
      </c>
    </row>
    <row r="247" spans="1:16" x14ac:dyDescent="0.25">
      <c r="A247" t="e">
        <f>COUNTIF(#REF!,B247)</f>
        <v>#REF!</v>
      </c>
      <c r="B247" t="s">
        <v>521</v>
      </c>
      <c r="C247" t="s">
        <v>522</v>
      </c>
      <c r="D247" t="e">
        <f>_xlfn.XLOOKUP(C247,#REF!,#REF!)</f>
        <v>#REF!</v>
      </c>
      <c r="E247" t="e">
        <f>_xlfn.XLOOKUP(C247,#REF!,#REF!)</f>
        <v>#REF!</v>
      </c>
      <c r="F247" t="s">
        <v>1148</v>
      </c>
      <c r="G247" t="s">
        <v>865</v>
      </c>
    </row>
    <row r="248" spans="1:16" x14ac:dyDescent="0.25">
      <c r="A248" t="e">
        <f>COUNTIF(#REF!,B248)</f>
        <v>#REF!</v>
      </c>
      <c r="B248" t="s">
        <v>523</v>
      </c>
      <c r="C248" t="s">
        <v>524</v>
      </c>
      <c r="D248" t="e">
        <f>_xlfn.XLOOKUP(C248,#REF!,#REF!)</f>
        <v>#REF!</v>
      </c>
      <c r="E248" t="e">
        <f>_xlfn.XLOOKUP(C248,#REF!,#REF!)</f>
        <v>#REF!</v>
      </c>
      <c r="F248" t="s">
        <v>1148</v>
      </c>
      <c r="G248" t="s">
        <v>988</v>
      </c>
      <c r="H248" t="s">
        <v>971</v>
      </c>
      <c r="I248" t="s">
        <v>973</v>
      </c>
      <c r="J248" t="s">
        <v>22</v>
      </c>
      <c r="K248" t="s">
        <v>901</v>
      </c>
      <c r="P248" t="s">
        <v>1101</v>
      </c>
    </row>
    <row r="249" spans="1:16" x14ac:dyDescent="0.25">
      <c r="A249" t="e">
        <f>COUNTIF(#REF!,B249)</f>
        <v>#REF!</v>
      </c>
      <c r="B249" t="s">
        <v>525</v>
      </c>
      <c r="C249" t="s">
        <v>526</v>
      </c>
      <c r="D249" t="e">
        <f>_xlfn.XLOOKUP(C249,#REF!,#REF!)</f>
        <v>#REF!</v>
      </c>
      <c r="E249" t="e">
        <f>_xlfn.XLOOKUP(C249,#REF!,#REF!)</f>
        <v>#REF!</v>
      </c>
      <c r="F249" t="s">
        <v>1148</v>
      </c>
      <c r="G249" t="s">
        <v>713</v>
      </c>
    </row>
    <row r="250" spans="1:16" x14ac:dyDescent="0.25">
      <c r="A250" t="e">
        <f>COUNTIF(#REF!,B250)</f>
        <v>#REF!</v>
      </c>
      <c r="B250" t="s">
        <v>651</v>
      </c>
      <c r="C250" t="s">
        <v>652</v>
      </c>
      <c r="D250" t="e">
        <f>_xlfn.XLOOKUP(C250,#REF!,#REF!)</f>
        <v>#REF!</v>
      </c>
      <c r="E250" t="e">
        <f>_xlfn.XLOOKUP(C250,#REF!,#REF!)</f>
        <v>#REF!</v>
      </c>
      <c r="F250" t="s">
        <v>1148</v>
      </c>
      <c r="G250" t="s">
        <v>7</v>
      </c>
      <c r="H250" t="s">
        <v>6</v>
      </c>
      <c r="I250" t="s">
        <v>8</v>
      </c>
    </row>
    <row r="251" spans="1:16" x14ac:dyDescent="0.25">
      <c r="A251" t="e">
        <f>COUNTIF(#REF!,B251)</f>
        <v>#REF!</v>
      </c>
      <c r="B251" t="s">
        <v>527</v>
      </c>
      <c r="C251" t="s">
        <v>528</v>
      </c>
      <c r="D251" t="e">
        <f>_xlfn.XLOOKUP(C251,#REF!,#REF!)</f>
        <v>#REF!</v>
      </c>
      <c r="E251" t="e">
        <f>_xlfn.XLOOKUP(C251,#REF!,#REF!)</f>
        <v>#REF!</v>
      </c>
      <c r="F251" t="s">
        <v>1148</v>
      </c>
      <c r="G251" t="s">
        <v>967</v>
      </c>
      <c r="H251" t="s">
        <v>17</v>
      </c>
      <c r="I251" t="s">
        <v>968</v>
      </c>
      <c r="J251" t="s">
        <v>12</v>
      </c>
      <c r="K251" t="s">
        <v>974</v>
      </c>
    </row>
    <row r="252" spans="1:16" x14ac:dyDescent="0.25">
      <c r="A252" t="e">
        <f>COUNTIF(#REF!,B252)</f>
        <v>#REF!</v>
      </c>
      <c r="B252" t="s">
        <v>529</v>
      </c>
      <c r="C252" t="s">
        <v>530</v>
      </c>
      <c r="D252" t="e">
        <f>_xlfn.XLOOKUP(C252,#REF!,#REF!)</f>
        <v>#REF!</v>
      </c>
      <c r="E252" t="e">
        <f>_xlfn.XLOOKUP(C252,#REF!,#REF!)</f>
        <v>#REF!</v>
      </c>
      <c r="F252" t="s">
        <v>1158</v>
      </c>
      <c r="G252" t="s">
        <v>846</v>
      </c>
      <c r="H252" t="s">
        <v>22</v>
      </c>
      <c r="I252" t="s">
        <v>970</v>
      </c>
      <c r="J252" t="s">
        <v>964</v>
      </c>
      <c r="K252" t="s">
        <v>976</v>
      </c>
      <c r="L252" t="s">
        <v>18</v>
      </c>
      <c r="P252" t="s">
        <v>926</v>
      </c>
    </row>
    <row r="253" spans="1:16" x14ac:dyDescent="0.25">
      <c r="A253" t="e">
        <f>COUNTIF(#REF!,B253)</f>
        <v>#REF!</v>
      </c>
      <c r="B253" t="s">
        <v>531</v>
      </c>
      <c r="C253" t="s">
        <v>532</v>
      </c>
      <c r="D253" t="e">
        <f>_xlfn.XLOOKUP(C253,#REF!,#REF!)</f>
        <v>#REF!</v>
      </c>
      <c r="E253" t="e">
        <f>_xlfn.XLOOKUP(C253,#REF!,#REF!)</f>
        <v>#REF!</v>
      </c>
      <c r="F253" t="s">
        <v>1148</v>
      </c>
      <c r="G253" t="s">
        <v>985</v>
      </c>
      <c r="H253" t="s">
        <v>981</v>
      </c>
      <c r="I253" t="s">
        <v>974</v>
      </c>
      <c r="J253" t="s">
        <v>968</v>
      </c>
      <c r="K253" t="s">
        <v>713</v>
      </c>
      <c r="O253" t="s">
        <v>5</v>
      </c>
      <c r="P253" t="s">
        <v>1104</v>
      </c>
    </row>
    <row r="254" spans="1:16" x14ac:dyDescent="0.25">
      <c r="A254" t="e">
        <f>COUNTIF(#REF!,B254)</f>
        <v>#REF!</v>
      </c>
      <c r="B254" t="s">
        <v>533</v>
      </c>
      <c r="C254" t="s">
        <v>534</v>
      </c>
      <c r="D254" t="e">
        <f>_xlfn.XLOOKUP(C254,#REF!,#REF!)</f>
        <v>#REF!</v>
      </c>
      <c r="E254" t="e">
        <f>_xlfn.XLOOKUP(C254,#REF!,#REF!)</f>
        <v>#REF!</v>
      </c>
      <c r="F254" t="s">
        <v>1148</v>
      </c>
      <c r="G254" t="s">
        <v>982</v>
      </c>
      <c r="O254" t="s">
        <v>5</v>
      </c>
      <c r="P254" t="s">
        <v>1105</v>
      </c>
    </row>
    <row r="255" spans="1:16" x14ac:dyDescent="0.25">
      <c r="A255" t="e">
        <f>COUNTIF(#REF!,B255)</f>
        <v>#REF!</v>
      </c>
      <c r="B255" t="s">
        <v>535</v>
      </c>
      <c r="C255" t="s">
        <v>536</v>
      </c>
      <c r="D255" t="e">
        <f>_xlfn.XLOOKUP(C255,#REF!,#REF!)</f>
        <v>#REF!</v>
      </c>
      <c r="E255" t="e">
        <f>_xlfn.XLOOKUP(C255,#REF!,#REF!)</f>
        <v>#REF!</v>
      </c>
      <c r="F255" t="s">
        <v>1158</v>
      </c>
      <c r="G255" t="s">
        <v>974</v>
      </c>
    </row>
    <row r="256" spans="1:16" x14ac:dyDescent="0.25">
      <c r="A256" t="e">
        <f>COUNTIF(#REF!,B256)</f>
        <v>#REF!</v>
      </c>
      <c r="B256" t="s">
        <v>537</v>
      </c>
      <c r="C256" t="s">
        <v>538</v>
      </c>
      <c r="D256" t="e">
        <f>_xlfn.XLOOKUP(C256,#REF!,#REF!)</f>
        <v>#REF!</v>
      </c>
      <c r="E256" t="e">
        <f>_xlfn.XLOOKUP(C256,#REF!,#REF!)</f>
        <v>#REF!</v>
      </c>
      <c r="F256" t="s">
        <v>1148</v>
      </c>
      <c r="G256" t="s">
        <v>22</v>
      </c>
      <c r="H256" t="s">
        <v>846</v>
      </c>
      <c r="I256" t="s">
        <v>970</v>
      </c>
      <c r="J256" t="s">
        <v>964</v>
      </c>
      <c r="K256" t="s">
        <v>979</v>
      </c>
      <c r="L256" t="s">
        <v>37</v>
      </c>
      <c r="M256" t="s">
        <v>42</v>
      </c>
      <c r="O256" t="s">
        <v>5</v>
      </c>
      <c r="P256" t="s">
        <v>931</v>
      </c>
    </row>
    <row r="257" spans="1:16" x14ac:dyDescent="0.25">
      <c r="A257" t="e">
        <f>COUNTIF(#REF!,B257)</f>
        <v>#REF!</v>
      </c>
      <c r="B257" t="s">
        <v>539</v>
      </c>
      <c r="C257" t="s">
        <v>540</v>
      </c>
      <c r="D257" t="e">
        <f>_xlfn.XLOOKUP(C257,#REF!,#REF!)</f>
        <v>#REF!</v>
      </c>
      <c r="E257" t="e">
        <f>_xlfn.XLOOKUP(C257,#REF!,#REF!)</f>
        <v>#REF!</v>
      </c>
      <c r="F257" t="s">
        <v>1158</v>
      </c>
      <c r="G257" t="s">
        <v>713</v>
      </c>
      <c r="H257" t="s">
        <v>982</v>
      </c>
      <c r="I257" t="s">
        <v>14</v>
      </c>
      <c r="J257" t="s">
        <v>992</v>
      </c>
      <c r="K257" t="s">
        <v>1162</v>
      </c>
      <c r="L257" t="s">
        <v>10</v>
      </c>
      <c r="M257" t="s">
        <v>17</v>
      </c>
      <c r="N257" t="s">
        <v>20</v>
      </c>
      <c r="O257" t="s">
        <v>5</v>
      </c>
      <c r="P257" t="s">
        <v>928</v>
      </c>
    </row>
    <row r="258" spans="1:16" x14ac:dyDescent="0.25">
      <c r="A258" t="e">
        <f>COUNTIF(#REF!,B258)</f>
        <v>#REF!</v>
      </c>
      <c r="B258" t="s">
        <v>541</v>
      </c>
      <c r="C258" t="s">
        <v>542</v>
      </c>
      <c r="D258" t="e">
        <f>_xlfn.XLOOKUP(C258,#REF!,#REF!)</f>
        <v>#REF!</v>
      </c>
      <c r="E258" t="e">
        <f>_xlfn.XLOOKUP(C258,#REF!,#REF!)</f>
        <v>#REF!</v>
      </c>
      <c r="F258" t="s">
        <v>1147</v>
      </c>
      <c r="G258" t="s">
        <v>14</v>
      </c>
    </row>
    <row r="259" spans="1:16" x14ac:dyDescent="0.25">
      <c r="A259" t="e">
        <f>COUNTIF(#REF!,B259)</f>
        <v>#REF!</v>
      </c>
      <c r="B259" t="s">
        <v>543</v>
      </c>
      <c r="C259" t="s">
        <v>544</v>
      </c>
      <c r="D259" t="e">
        <f>_xlfn.XLOOKUP(C259,#REF!,#REF!)</f>
        <v>#REF!</v>
      </c>
      <c r="E259" t="e">
        <f>_xlfn.XLOOKUP(C259,#REF!,#REF!)</f>
        <v>#REF!</v>
      </c>
      <c r="F259" t="s">
        <v>1158</v>
      </c>
      <c r="G259" t="s">
        <v>901</v>
      </c>
    </row>
    <row r="260" spans="1:16" x14ac:dyDescent="0.25">
      <c r="A260" t="e">
        <f>COUNTIF(#REF!,B260)</f>
        <v>#REF!</v>
      </c>
      <c r="B260" t="s">
        <v>546</v>
      </c>
      <c r="C260" t="s">
        <v>547</v>
      </c>
      <c r="D260" t="e">
        <f>_xlfn.XLOOKUP(C260,#REF!,#REF!)</f>
        <v>#REF!</v>
      </c>
      <c r="E260" t="e">
        <f>_xlfn.XLOOKUP(C260,#REF!,#REF!)</f>
        <v>#REF!</v>
      </c>
      <c r="F260" t="s">
        <v>1158</v>
      </c>
      <c r="G260" t="s">
        <v>901</v>
      </c>
      <c r="H260" t="s">
        <v>974</v>
      </c>
      <c r="I260" t="s">
        <v>6</v>
      </c>
      <c r="J260" t="s">
        <v>982</v>
      </c>
      <c r="K260" t="s">
        <v>972</v>
      </c>
      <c r="P260" t="s">
        <v>1036</v>
      </c>
    </row>
    <row r="261" spans="1:16" x14ac:dyDescent="0.25">
      <c r="A261" t="e">
        <f>COUNTIF(#REF!,B261)</f>
        <v>#REF!</v>
      </c>
      <c r="B261" t="s">
        <v>548</v>
      </c>
      <c r="C261" t="s">
        <v>549</v>
      </c>
      <c r="D261" t="e">
        <f>_xlfn.XLOOKUP(C261,#REF!,#REF!)</f>
        <v>#REF!</v>
      </c>
      <c r="E261" t="e">
        <f>_xlfn.XLOOKUP(C261,#REF!,#REF!)</f>
        <v>#REF!</v>
      </c>
      <c r="F261" t="s">
        <v>1147</v>
      </c>
      <c r="G261" t="s">
        <v>6</v>
      </c>
      <c r="H261" t="s">
        <v>972</v>
      </c>
      <c r="I261" t="s">
        <v>974</v>
      </c>
      <c r="J261" t="s">
        <v>982</v>
      </c>
      <c r="K261" t="s">
        <v>901</v>
      </c>
    </row>
    <row r="262" spans="1:16" x14ac:dyDescent="0.25">
      <c r="A262" t="e">
        <f>COUNTIF(#REF!,B262)</f>
        <v>#REF!</v>
      </c>
      <c r="B262" t="s">
        <v>550</v>
      </c>
      <c r="C262" t="s">
        <v>551</v>
      </c>
      <c r="D262" t="e">
        <f>_xlfn.XLOOKUP(C262,#REF!,#REF!)</f>
        <v>#REF!</v>
      </c>
      <c r="E262" t="e">
        <f>_xlfn.XLOOKUP(C262,#REF!,#REF!)</f>
        <v>#REF!</v>
      </c>
      <c r="F262" t="s">
        <v>1148</v>
      </c>
      <c r="G262" t="s">
        <v>967</v>
      </c>
      <c r="H262" t="s">
        <v>17</v>
      </c>
      <c r="I262" t="s">
        <v>713</v>
      </c>
      <c r="J262" t="s">
        <v>981</v>
      </c>
      <c r="K262" t="s">
        <v>6</v>
      </c>
      <c r="N262" t="s">
        <v>13</v>
      </c>
      <c r="O262" t="s">
        <v>5</v>
      </c>
      <c r="P262" t="s">
        <v>1030</v>
      </c>
    </row>
    <row r="263" spans="1:16" x14ac:dyDescent="0.25">
      <c r="A263" t="e">
        <f>COUNTIF(#REF!,B263)</f>
        <v>#REF!</v>
      </c>
      <c r="B263" t="s">
        <v>552</v>
      </c>
      <c r="C263" t="s">
        <v>553</v>
      </c>
      <c r="D263" t="e">
        <f>_xlfn.XLOOKUP(C263,#REF!,#REF!)</f>
        <v>#REF!</v>
      </c>
      <c r="E263" t="e">
        <f>_xlfn.XLOOKUP(C263,#REF!,#REF!)</f>
        <v>#REF!</v>
      </c>
      <c r="F263" t="s">
        <v>1148</v>
      </c>
      <c r="G263" t="s">
        <v>6</v>
      </c>
      <c r="H263" t="s">
        <v>791</v>
      </c>
      <c r="J263" t="s">
        <v>12</v>
      </c>
    </row>
    <row r="264" spans="1:16" x14ac:dyDescent="0.25">
      <c r="A264" t="e">
        <f>COUNTIF(#REF!,B264)</f>
        <v>#REF!</v>
      </c>
      <c r="B264" t="s">
        <v>554</v>
      </c>
      <c r="C264" t="s">
        <v>555</v>
      </c>
      <c r="D264" t="e">
        <f>_xlfn.XLOOKUP(C264,#REF!,#REF!)</f>
        <v>#REF!</v>
      </c>
      <c r="E264" t="e">
        <f>_xlfn.XLOOKUP(C264,#REF!,#REF!)</f>
        <v>#REF!</v>
      </c>
      <c r="F264" t="s">
        <v>1148</v>
      </c>
      <c r="G264" t="s">
        <v>6</v>
      </c>
      <c r="H264" t="s">
        <v>791</v>
      </c>
    </row>
    <row r="265" spans="1:16" x14ac:dyDescent="0.25">
      <c r="A265" t="e">
        <f>COUNTIF(#REF!,B265)</f>
        <v>#REF!</v>
      </c>
      <c r="B265" t="s">
        <v>556</v>
      </c>
      <c r="C265" t="s">
        <v>557</v>
      </c>
      <c r="D265" t="e">
        <f>_xlfn.XLOOKUP(C265,#REF!,#REF!)</f>
        <v>#REF!</v>
      </c>
      <c r="E265" t="e">
        <f>_xlfn.XLOOKUP(C265,#REF!,#REF!)</f>
        <v>#REF!</v>
      </c>
      <c r="F265" t="s">
        <v>1148</v>
      </c>
      <c r="G265" t="s">
        <v>967</v>
      </c>
      <c r="H265" t="s">
        <v>968</v>
      </c>
    </row>
    <row r="266" spans="1:16" x14ac:dyDescent="0.25">
      <c r="A266" t="e">
        <f>COUNTIF(#REF!,B266)</f>
        <v>#REF!</v>
      </c>
      <c r="B266" t="s">
        <v>558</v>
      </c>
      <c r="C266" t="s">
        <v>559</v>
      </c>
      <c r="D266" t="e">
        <f>_xlfn.XLOOKUP(C266,#REF!,#REF!)</f>
        <v>#REF!</v>
      </c>
      <c r="E266" t="e">
        <f>_xlfn.XLOOKUP(C266,#REF!,#REF!)</f>
        <v>#REF!</v>
      </c>
      <c r="F266" t="s">
        <v>1147</v>
      </c>
      <c r="G266" t="s">
        <v>6</v>
      </c>
      <c r="H266" t="s">
        <v>982</v>
      </c>
      <c r="I266" t="s">
        <v>974</v>
      </c>
      <c r="J266" t="s">
        <v>830</v>
      </c>
      <c r="K266" t="s">
        <v>972</v>
      </c>
      <c r="L266" t="s">
        <v>15</v>
      </c>
      <c r="P266" t="s">
        <v>15</v>
      </c>
    </row>
    <row r="267" spans="1:16" x14ac:dyDescent="0.25">
      <c r="A267" t="e">
        <f>COUNTIF(#REF!,B267)</f>
        <v>#REF!</v>
      </c>
      <c r="B267" t="s">
        <v>560</v>
      </c>
      <c r="C267" t="s">
        <v>561</v>
      </c>
      <c r="D267" t="e">
        <f>_xlfn.XLOOKUP(C267,#REF!,#REF!)</f>
        <v>#REF!</v>
      </c>
      <c r="E267" t="e">
        <f>_xlfn.XLOOKUP(C267,#REF!,#REF!)</f>
        <v>#REF!</v>
      </c>
      <c r="F267" t="s">
        <v>1148</v>
      </c>
      <c r="G267" t="s">
        <v>982</v>
      </c>
      <c r="N267" t="s">
        <v>13</v>
      </c>
      <c r="O267" t="s">
        <v>5</v>
      </c>
      <c r="P267" t="s">
        <v>938</v>
      </c>
    </row>
    <row r="268" spans="1:16" x14ac:dyDescent="0.25">
      <c r="A268" t="e">
        <f>COUNTIF(#REF!,B268)</f>
        <v>#REF!</v>
      </c>
      <c r="B268" t="s">
        <v>562</v>
      </c>
      <c r="C268" t="s">
        <v>563</v>
      </c>
      <c r="D268" t="e">
        <f>_xlfn.XLOOKUP(C268,#REF!,#REF!)</f>
        <v>#REF!</v>
      </c>
      <c r="E268" t="e">
        <f>_xlfn.XLOOKUP(C268,#REF!,#REF!)</f>
        <v>#REF!</v>
      </c>
      <c r="F268" t="s">
        <v>1148</v>
      </c>
      <c r="G268" t="s">
        <v>51</v>
      </c>
      <c r="H268" t="s">
        <v>12</v>
      </c>
      <c r="I268" t="s">
        <v>14</v>
      </c>
      <c r="J268" t="s">
        <v>18</v>
      </c>
      <c r="K268" t="s">
        <v>973</v>
      </c>
      <c r="N268" t="s">
        <v>13</v>
      </c>
      <c r="O268" t="s">
        <v>5</v>
      </c>
      <c r="P268" t="s">
        <v>944</v>
      </c>
    </row>
    <row r="269" spans="1:16" x14ac:dyDescent="0.25">
      <c r="A269" t="e">
        <f>COUNTIF(#REF!,B269)</f>
        <v>#REF!</v>
      </c>
      <c r="B269" t="s">
        <v>741</v>
      </c>
      <c r="C269" t="s">
        <v>742</v>
      </c>
      <c r="D269" t="e">
        <f>_xlfn.XLOOKUP(C269,#REF!,#REF!)</f>
        <v>#REF!</v>
      </c>
      <c r="E269" t="e">
        <f>_xlfn.XLOOKUP(C269,#REF!,#REF!)</f>
        <v>#REF!</v>
      </c>
      <c r="F269" t="s">
        <v>1148</v>
      </c>
      <c r="G269" t="s">
        <v>12</v>
      </c>
      <c r="H269" t="s">
        <v>18</v>
      </c>
      <c r="I269" t="s">
        <v>14</v>
      </c>
      <c r="J269" t="s">
        <v>973</v>
      </c>
      <c r="K269" t="s">
        <v>51</v>
      </c>
      <c r="N269" t="s">
        <v>13</v>
      </c>
      <c r="O269" t="s">
        <v>5</v>
      </c>
      <c r="P269" t="s">
        <v>1180</v>
      </c>
    </row>
    <row r="270" spans="1:16" x14ac:dyDescent="0.25">
      <c r="A270" t="e">
        <f>COUNTIF(#REF!,B270)</f>
        <v>#REF!</v>
      </c>
      <c r="B270" t="s">
        <v>743</v>
      </c>
      <c r="C270" t="s">
        <v>744</v>
      </c>
      <c r="D270" t="e">
        <f>_xlfn.XLOOKUP(C270,#REF!,#REF!)</f>
        <v>#REF!</v>
      </c>
      <c r="E270" t="e">
        <f>_xlfn.XLOOKUP(C270,#REF!,#REF!)</f>
        <v>#REF!</v>
      </c>
      <c r="F270" t="s">
        <v>1148</v>
      </c>
      <c r="G270" t="s">
        <v>51</v>
      </c>
      <c r="H270" t="s">
        <v>12</v>
      </c>
      <c r="I270" t="s">
        <v>18</v>
      </c>
      <c r="J270" t="s">
        <v>14</v>
      </c>
      <c r="K270" t="s">
        <v>973</v>
      </c>
      <c r="N270" t="s">
        <v>13</v>
      </c>
      <c r="O270" t="s">
        <v>5</v>
      </c>
      <c r="P270" t="s">
        <v>944</v>
      </c>
    </row>
    <row r="271" spans="1:16" x14ac:dyDescent="0.25">
      <c r="A271" t="e">
        <f>COUNTIF(#REF!,B271)</f>
        <v>#REF!</v>
      </c>
      <c r="B271" t="s">
        <v>745</v>
      </c>
      <c r="C271" t="s">
        <v>746</v>
      </c>
      <c r="D271" t="e">
        <f>_xlfn.XLOOKUP(C271,#REF!,#REF!)</f>
        <v>#REF!</v>
      </c>
      <c r="E271" t="e">
        <f>_xlfn.XLOOKUP(C271,#REF!,#REF!)</f>
        <v>#REF!</v>
      </c>
      <c r="F271" t="s">
        <v>1148</v>
      </c>
      <c r="G271" t="s">
        <v>12</v>
      </c>
      <c r="H271" t="s">
        <v>18</v>
      </c>
      <c r="I271" t="s">
        <v>14</v>
      </c>
      <c r="J271" t="s">
        <v>973</v>
      </c>
      <c r="K271" t="s">
        <v>51</v>
      </c>
      <c r="N271" t="s">
        <v>13</v>
      </c>
      <c r="O271" t="s">
        <v>5</v>
      </c>
      <c r="P271" t="s">
        <v>1181</v>
      </c>
    </row>
    <row r="272" spans="1:16" x14ac:dyDescent="0.25">
      <c r="A272" t="e">
        <f>COUNTIF(#REF!,B272)</f>
        <v>#REF!</v>
      </c>
      <c r="B272" t="s">
        <v>564</v>
      </c>
      <c r="C272" t="s">
        <v>565</v>
      </c>
      <c r="D272" t="e">
        <f>_xlfn.XLOOKUP(C272,#REF!,#REF!)</f>
        <v>#REF!</v>
      </c>
      <c r="E272" t="e">
        <f>_xlfn.XLOOKUP(C272,#REF!,#REF!)</f>
        <v>#REF!</v>
      </c>
      <c r="F272" t="s">
        <v>1148</v>
      </c>
      <c r="G272" t="s">
        <v>18</v>
      </c>
      <c r="H272" t="s">
        <v>985</v>
      </c>
      <c r="I272" t="s">
        <v>974</v>
      </c>
    </row>
    <row r="273" spans="1:16" x14ac:dyDescent="0.25">
      <c r="A273" t="e">
        <f>COUNTIF(#REF!,B273)</f>
        <v>#REF!</v>
      </c>
      <c r="B273" t="s">
        <v>566</v>
      </c>
      <c r="C273" t="s">
        <v>567</v>
      </c>
      <c r="D273" t="e">
        <f>_xlfn.XLOOKUP(C273,#REF!,#REF!)</f>
        <v>#REF!</v>
      </c>
      <c r="E273" t="e">
        <f>_xlfn.XLOOKUP(C273,#REF!,#REF!)</f>
        <v>#REF!</v>
      </c>
      <c r="F273" t="s">
        <v>1147</v>
      </c>
      <c r="G273" t="s">
        <v>12</v>
      </c>
      <c r="H273" t="s">
        <v>18</v>
      </c>
      <c r="I273" t="s">
        <v>14</v>
      </c>
      <c r="J273" t="s">
        <v>51</v>
      </c>
      <c r="K273" t="s">
        <v>973</v>
      </c>
      <c r="P273" t="s">
        <v>950</v>
      </c>
    </row>
    <row r="274" spans="1:16" x14ac:dyDescent="0.25">
      <c r="A274" t="e">
        <f>COUNTIF(#REF!,B274)</f>
        <v>#REF!</v>
      </c>
      <c r="B274" t="s">
        <v>568</v>
      </c>
      <c r="C274" t="s">
        <v>569</v>
      </c>
      <c r="D274" t="e">
        <f>_xlfn.XLOOKUP(C274,#REF!,#REF!)</f>
        <v>#REF!</v>
      </c>
      <c r="E274" t="e">
        <f>_xlfn.XLOOKUP(C274,#REF!,#REF!)</f>
        <v>#REF!</v>
      </c>
      <c r="F274" t="s">
        <v>1148</v>
      </c>
      <c r="G274" t="s">
        <v>981</v>
      </c>
      <c r="H274" t="s">
        <v>968</v>
      </c>
      <c r="I274" t="s">
        <v>713</v>
      </c>
      <c r="J274" t="s">
        <v>974</v>
      </c>
      <c r="K274" t="s">
        <v>6</v>
      </c>
      <c r="O274" t="s">
        <v>5</v>
      </c>
      <c r="P274" t="s">
        <v>32</v>
      </c>
    </row>
    <row r="275" spans="1:16" x14ac:dyDescent="0.25">
      <c r="A275" t="e">
        <f>COUNTIF(#REF!,B275)</f>
        <v>#REF!</v>
      </c>
      <c r="B275" t="s">
        <v>570</v>
      </c>
      <c r="C275" t="s">
        <v>571</v>
      </c>
      <c r="D275" t="e">
        <f>_xlfn.XLOOKUP(C275,#REF!,#REF!)</f>
        <v>#REF!</v>
      </c>
      <c r="E275" t="e">
        <f>_xlfn.XLOOKUP(C275,#REF!,#REF!)</f>
        <v>#REF!</v>
      </c>
      <c r="F275" t="s">
        <v>1148</v>
      </c>
      <c r="G275" t="s">
        <v>974</v>
      </c>
      <c r="H275" t="s">
        <v>981</v>
      </c>
      <c r="I275" t="s">
        <v>985</v>
      </c>
      <c r="L275" t="s">
        <v>32</v>
      </c>
    </row>
    <row r="276" spans="1:16" x14ac:dyDescent="0.25">
      <c r="A276" t="e">
        <f>COUNTIF(#REF!,B276)</f>
        <v>#REF!</v>
      </c>
      <c r="B276" t="s">
        <v>572</v>
      </c>
      <c r="C276" t="s">
        <v>573</v>
      </c>
      <c r="D276" t="e">
        <f>_xlfn.XLOOKUP(C276,#REF!,#REF!)</f>
        <v>#REF!</v>
      </c>
      <c r="E276" t="e">
        <f>_xlfn.XLOOKUP(C276,#REF!,#REF!)</f>
        <v>#REF!</v>
      </c>
      <c r="F276" t="s">
        <v>1148</v>
      </c>
      <c r="G276" t="s">
        <v>8</v>
      </c>
      <c r="H276" t="s">
        <v>7</v>
      </c>
      <c r="I276" t="s">
        <v>6</v>
      </c>
      <c r="J276" t="s">
        <v>15</v>
      </c>
      <c r="K276" t="s">
        <v>21</v>
      </c>
      <c r="L276" t="s">
        <v>16</v>
      </c>
      <c r="M276" t="s">
        <v>25</v>
      </c>
      <c r="O276" t="s">
        <v>5</v>
      </c>
      <c r="P276" t="s">
        <v>814</v>
      </c>
    </row>
    <row r="277" spans="1:16" x14ac:dyDescent="0.25">
      <c r="A277" t="e">
        <f>COUNTIF(#REF!,B277)</f>
        <v>#REF!</v>
      </c>
      <c r="B277" t="s">
        <v>574</v>
      </c>
      <c r="C277" t="s">
        <v>575</v>
      </c>
      <c r="D277" t="e">
        <f>_xlfn.XLOOKUP(C277,#REF!,#REF!)</f>
        <v>#REF!</v>
      </c>
      <c r="E277" t="e">
        <f>_xlfn.XLOOKUP(C277,#REF!,#REF!)</f>
        <v>#REF!</v>
      </c>
      <c r="F277" t="s">
        <v>1148</v>
      </c>
      <c r="G277" t="s">
        <v>972</v>
      </c>
    </row>
    <row r="278" spans="1:16" x14ac:dyDescent="0.25">
      <c r="A278" t="e">
        <f>COUNTIF(#REF!,B278)</f>
        <v>#REF!</v>
      </c>
      <c r="B278" t="s">
        <v>577</v>
      </c>
      <c r="C278" t="s">
        <v>578</v>
      </c>
      <c r="D278" t="e">
        <f>_xlfn.XLOOKUP(C278,#REF!,#REF!)</f>
        <v>#REF!</v>
      </c>
      <c r="E278" t="e">
        <f>_xlfn.XLOOKUP(C278,#REF!,#REF!)</f>
        <v>#REF!</v>
      </c>
      <c r="F278" t="s">
        <v>1148</v>
      </c>
      <c r="G278" t="s">
        <v>973</v>
      </c>
      <c r="H278" t="s">
        <v>14</v>
      </c>
      <c r="I278" t="s">
        <v>12</v>
      </c>
      <c r="J278" t="s">
        <v>18</v>
      </c>
      <c r="K278" t="s">
        <v>51</v>
      </c>
      <c r="N278" t="s">
        <v>13</v>
      </c>
      <c r="O278" t="s">
        <v>5</v>
      </c>
      <c r="P278" t="s">
        <v>933</v>
      </c>
    </row>
    <row r="279" spans="1:16" x14ac:dyDescent="0.25">
      <c r="A279" t="e">
        <f>COUNTIF(#REF!,B279)</f>
        <v>#REF!</v>
      </c>
      <c r="B279" t="s">
        <v>579</v>
      </c>
      <c r="C279" t="s">
        <v>580</v>
      </c>
      <c r="D279" t="e">
        <f>_xlfn.XLOOKUP(C279,#REF!,#REF!)</f>
        <v>#REF!</v>
      </c>
      <c r="E279" t="e">
        <f>_xlfn.XLOOKUP(C279,#REF!,#REF!)</f>
        <v>#REF!</v>
      </c>
      <c r="F279" t="s">
        <v>1148</v>
      </c>
      <c r="G279" t="s">
        <v>12</v>
      </c>
      <c r="H279" t="s">
        <v>14</v>
      </c>
      <c r="I279" t="s">
        <v>18</v>
      </c>
      <c r="J279" t="s">
        <v>51</v>
      </c>
      <c r="K279" t="s">
        <v>975</v>
      </c>
      <c r="O279" t="s">
        <v>5</v>
      </c>
      <c r="P279" t="s">
        <v>935</v>
      </c>
    </row>
    <row r="280" spans="1:16" x14ac:dyDescent="0.25">
      <c r="A280" t="e">
        <f>COUNTIF(#REF!,B280)</f>
        <v>#REF!</v>
      </c>
      <c r="B280" t="s">
        <v>581</v>
      </c>
      <c r="C280" t="s">
        <v>582</v>
      </c>
      <c r="D280" t="e">
        <f>_xlfn.XLOOKUP(C280,#REF!,#REF!)</f>
        <v>#REF!</v>
      </c>
      <c r="E280" t="e">
        <f>_xlfn.XLOOKUP(C280,#REF!,#REF!)</f>
        <v>#REF!</v>
      </c>
      <c r="F280" t="s">
        <v>1148</v>
      </c>
      <c r="G280" t="s">
        <v>12</v>
      </c>
      <c r="H280" t="s">
        <v>18</v>
      </c>
      <c r="I280" t="s">
        <v>14</v>
      </c>
      <c r="J280" t="s">
        <v>51</v>
      </c>
      <c r="N280" t="s">
        <v>13</v>
      </c>
      <c r="O280" t="s">
        <v>5</v>
      </c>
      <c r="P280" t="s">
        <v>940</v>
      </c>
    </row>
    <row r="281" spans="1:16" x14ac:dyDescent="0.25">
      <c r="A281" t="e">
        <f>COUNTIF(#REF!,B281)</f>
        <v>#REF!</v>
      </c>
      <c r="B281" t="s">
        <v>709</v>
      </c>
      <c r="C281" t="s">
        <v>1182</v>
      </c>
      <c r="D281" t="e">
        <f>_xlfn.XLOOKUP(C281,#REF!,#REF!)</f>
        <v>#REF!</v>
      </c>
      <c r="E281" t="e">
        <f>_xlfn.XLOOKUP(C281,#REF!,#REF!)</f>
        <v>#REF!</v>
      </c>
      <c r="F281" t="s">
        <v>1148</v>
      </c>
      <c r="G281" t="s">
        <v>12</v>
      </c>
      <c r="H281" t="s">
        <v>791</v>
      </c>
      <c r="I281" t="s">
        <v>14</v>
      </c>
      <c r="J281" t="s">
        <v>18</v>
      </c>
      <c r="K281" t="s">
        <v>973</v>
      </c>
      <c r="N281" t="s">
        <v>13</v>
      </c>
      <c r="O281" t="s">
        <v>5</v>
      </c>
      <c r="P281" t="s">
        <v>1183</v>
      </c>
    </row>
    <row r="282" spans="1:16" x14ac:dyDescent="0.25">
      <c r="A282" t="e">
        <f>COUNTIF(#REF!,B282)</f>
        <v>#REF!</v>
      </c>
      <c r="B282" t="s">
        <v>583</v>
      </c>
      <c r="C282" t="s">
        <v>584</v>
      </c>
      <c r="D282" t="e">
        <f>_xlfn.XLOOKUP(C282,#REF!,#REF!)</f>
        <v>#REF!</v>
      </c>
      <c r="E282" t="e">
        <f>_xlfn.XLOOKUP(C282,#REF!,#REF!)</f>
        <v>#REF!</v>
      </c>
      <c r="F282" t="s">
        <v>1148</v>
      </c>
      <c r="G282" t="s">
        <v>973</v>
      </c>
    </row>
    <row r="283" spans="1:16" x14ac:dyDescent="0.25">
      <c r="A283" t="e">
        <f>COUNTIF(#REF!,B283)</f>
        <v>#REF!</v>
      </c>
      <c r="B283" t="s">
        <v>585</v>
      </c>
      <c r="C283" t="s">
        <v>586</v>
      </c>
      <c r="D283" t="e">
        <f>_xlfn.XLOOKUP(C283,#REF!,#REF!)</f>
        <v>#REF!</v>
      </c>
      <c r="E283" t="e">
        <f>_xlfn.XLOOKUP(C283,#REF!,#REF!)</f>
        <v>#REF!</v>
      </c>
      <c r="F283" t="s">
        <v>1148</v>
      </c>
      <c r="G283" t="s">
        <v>974</v>
      </c>
      <c r="H283" t="s">
        <v>12</v>
      </c>
      <c r="I283" t="s">
        <v>762</v>
      </c>
      <c r="J283" t="s">
        <v>14</v>
      </c>
      <c r="K283" t="s">
        <v>973</v>
      </c>
      <c r="N283" t="s">
        <v>13</v>
      </c>
      <c r="O283" t="s">
        <v>5</v>
      </c>
      <c r="P283" t="s">
        <v>946</v>
      </c>
    </row>
    <row r="284" spans="1:16" x14ac:dyDescent="0.25">
      <c r="A284" t="e">
        <f>COUNTIF(#REF!,B284)</f>
        <v>#REF!</v>
      </c>
      <c r="B284" t="s">
        <v>587</v>
      </c>
      <c r="C284" t="s">
        <v>588</v>
      </c>
      <c r="D284" t="e">
        <f>_xlfn.XLOOKUP(C284,#REF!,#REF!)</f>
        <v>#REF!</v>
      </c>
      <c r="E284" t="e">
        <f>_xlfn.XLOOKUP(C284,#REF!,#REF!)</f>
        <v>#REF!</v>
      </c>
      <c r="F284" t="s">
        <v>1158</v>
      </c>
      <c r="G284" t="s">
        <v>18</v>
      </c>
      <c r="H284" t="s">
        <v>12</v>
      </c>
      <c r="I284" t="s">
        <v>846</v>
      </c>
      <c r="J284" t="s">
        <v>14</v>
      </c>
    </row>
    <row r="285" spans="1:16" x14ac:dyDescent="0.25">
      <c r="A285" t="e">
        <f>COUNTIF(#REF!,B285)</f>
        <v>#REF!</v>
      </c>
      <c r="B285" t="s">
        <v>589</v>
      </c>
      <c r="C285" t="s">
        <v>590</v>
      </c>
      <c r="D285" t="e">
        <f>_xlfn.XLOOKUP(C285,#REF!,#REF!)</f>
        <v>#REF!</v>
      </c>
      <c r="E285" t="e">
        <f>_xlfn.XLOOKUP(C285,#REF!,#REF!)</f>
        <v>#REF!</v>
      </c>
      <c r="F285" t="s">
        <v>1147</v>
      </c>
      <c r="G285" t="s">
        <v>6</v>
      </c>
      <c r="H285" t="s">
        <v>982</v>
      </c>
      <c r="I285" t="s">
        <v>974</v>
      </c>
      <c r="J285" t="s">
        <v>901</v>
      </c>
      <c r="K285" t="s">
        <v>972</v>
      </c>
      <c r="O285" t="s">
        <v>5</v>
      </c>
      <c r="P285" t="s">
        <v>1114</v>
      </c>
    </row>
    <row r="286" spans="1:16" x14ac:dyDescent="0.25">
      <c r="A286" t="e">
        <f>COUNTIF(#REF!,B286)</f>
        <v>#REF!</v>
      </c>
      <c r="B286" t="s">
        <v>591</v>
      </c>
      <c r="C286" t="s">
        <v>592</v>
      </c>
      <c r="D286" t="e">
        <f>_xlfn.XLOOKUP(C286,#REF!,#REF!)</f>
        <v>#REF!</v>
      </c>
      <c r="E286" t="e">
        <f>_xlfn.XLOOKUP(C286,#REF!,#REF!)</f>
        <v>#REF!</v>
      </c>
      <c r="F286" t="s">
        <v>1148</v>
      </c>
      <c r="G286" t="s">
        <v>14</v>
      </c>
      <c r="H286" t="s">
        <v>12</v>
      </c>
      <c r="I286" t="s">
        <v>18</v>
      </c>
      <c r="J286" t="s">
        <v>713</v>
      </c>
      <c r="K286" t="s">
        <v>968</v>
      </c>
      <c r="L286" t="s">
        <v>41</v>
      </c>
      <c r="M286" t="s">
        <v>38</v>
      </c>
      <c r="N286" t="s">
        <v>13</v>
      </c>
      <c r="O286" t="s">
        <v>5</v>
      </c>
      <c r="P286" t="s">
        <v>948</v>
      </c>
    </row>
    <row r="287" spans="1:16" x14ac:dyDescent="0.25">
      <c r="A287" t="e">
        <f>COUNTIF(#REF!,B287)</f>
        <v>#REF!</v>
      </c>
      <c r="B287" t="s">
        <v>593</v>
      </c>
      <c r="C287" t="s">
        <v>594</v>
      </c>
      <c r="D287" t="e">
        <f>_xlfn.XLOOKUP(C287,#REF!,#REF!)</f>
        <v>#REF!</v>
      </c>
      <c r="E287" t="e">
        <f>_xlfn.XLOOKUP(C287,#REF!,#REF!)</f>
        <v>#REF!</v>
      </c>
      <c r="F287" t="s">
        <v>1148</v>
      </c>
      <c r="G287" t="s">
        <v>51</v>
      </c>
      <c r="H287" t="s">
        <v>972</v>
      </c>
      <c r="N287" t="s">
        <v>13</v>
      </c>
      <c r="O287" t="s">
        <v>5</v>
      </c>
      <c r="P287" t="s">
        <v>951</v>
      </c>
    </row>
    <row r="288" spans="1:16" x14ac:dyDescent="0.25">
      <c r="A288" t="e">
        <f>COUNTIF(#REF!,B288)</f>
        <v>#REF!</v>
      </c>
      <c r="B288" t="s">
        <v>595</v>
      </c>
      <c r="C288" t="s">
        <v>596</v>
      </c>
      <c r="D288" t="e">
        <f>_xlfn.XLOOKUP(C288,#REF!,#REF!)</f>
        <v>#REF!</v>
      </c>
      <c r="E288" t="e">
        <f>_xlfn.XLOOKUP(C288,#REF!,#REF!)</f>
        <v>#REF!</v>
      </c>
      <c r="F288" t="s">
        <v>1148</v>
      </c>
      <c r="G288" t="s">
        <v>12</v>
      </c>
      <c r="H288" t="s">
        <v>6</v>
      </c>
      <c r="N288" t="s">
        <v>13</v>
      </c>
      <c r="O288" t="s">
        <v>5</v>
      </c>
      <c r="P288" t="s">
        <v>1117</v>
      </c>
    </row>
    <row r="289" spans="1:16" x14ac:dyDescent="0.25">
      <c r="A289" t="e">
        <f>COUNTIF(#REF!,B289)</f>
        <v>#REF!</v>
      </c>
      <c r="B289" t="s">
        <v>597</v>
      </c>
      <c r="C289" t="s">
        <v>598</v>
      </c>
      <c r="D289" t="e">
        <f>_xlfn.XLOOKUP(C289,#REF!,#REF!)</f>
        <v>#REF!</v>
      </c>
      <c r="E289" t="e">
        <f>_xlfn.XLOOKUP(C289,#REF!,#REF!)</f>
        <v>#REF!</v>
      </c>
      <c r="F289" t="s">
        <v>1148</v>
      </c>
      <c r="G289" t="s">
        <v>6</v>
      </c>
      <c r="H289" t="s">
        <v>974</v>
      </c>
      <c r="I289" t="s">
        <v>982</v>
      </c>
      <c r="J289" t="s">
        <v>901</v>
      </c>
      <c r="K289" t="s">
        <v>830</v>
      </c>
      <c r="L289" t="s">
        <v>16</v>
      </c>
      <c r="M289" t="s">
        <v>25</v>
      </c>
      <c r="N289" t="s">
        <v>13</v>
      </c>
      <c r="O289" t="s">
        <v>5</v>
      </c>
      <c r="P289" t="s">
        <v>942</v>
      </c>
    </row>
    <row r="290" spans="1:16" x14ac:dyDescent="0.25">
      <c r="A290" t="e">
        <f>COUNTIF(#REF!,B290)</f>
        <v>#REF!</v>
      </c>
      <c r="B290" t="s">
        <v>599</v>
      </c>
      <c r="C290" t="s">
        <v>600</v>
      </c>
      <c r="D290" t="e">
        <f>_xlfn.XLOOKUP(C290,#REF!,#REF!)</f>
        <v>#REF!</v>
      </c>
      <c r="E290" t="e">
        <f>_xlfn.XLOOKUP(C290,#REF!,#REF!)</f>
        <v>#REF!</v>
      </c>
      <c r="F290" t="s">
        <v>1158</v>
      </c>
      <c r="G290" t="s">
        <v>6</v>
      </c>
      <c r="H290" t="s">
        <v>968</v>
      </c>
      <c r="I290" t="s">
        <v>981</v>
      </c>
      <c r="J290" t="s">
        <v>713</v>
      </c>
      <c r="K290" t="s">
        <v>12</v>
      </c>
      <c r="O290" t="s">
        <v>5</v>
      </c>
      <c r="P290" t="s">
        <v>952</v>
      </c>
    </row>
    <row r="291" spans="1:16" x14ac:dyDescent="0.25">
      <c r="A291" t="e">
        <f>COUNTIF(#REF!,B291)</f>
        <v>#REF!</v>
      </c>
      <c r="B291" t="s">
        <v>601</v>
      </c>
      <c r="C291" t="s">
        <v>602</v>
      </c>
      <c r="D291" t="e">
        <f>_xlfn.XLOOKUP(C291,#REF!,#REF!)</f>
        <v>#REF!</v>
      </c>
      <c r="E291" t="e">
        <f>_xlfn.XLOOKUP(C291,#REF!,#REF!)</f>
        <v>#REF!</v>
      </c>
      <c r="F291" t="s">
        <v>1148</v>
      </c>
      <c r="G291" t="s">
        <v>6</v>
      </c>
    </row>
    <row r="292" spans="1:16" x14ac:dyDescent="0.25">
      <c r="A292" t="e">
        <f>COUNTIF(#REF!,B292)</f>
        <v>#REF!</v>
      </c>
      <c r="B292" t="s">
        <v>603</v>
      </c>
      <c r="C292" t="s">
        <v>604</v>
      </c>
      <c r="D292" t="e">
        <f>_xlfn.XLOOKUP(C292,#REF!,#REF!)</f>
        <v>#REF!</v>
      </c>
      <c r="E292" t="e">
        <f>_xlfn.XLOOKUP(C292,#REF!,#REF!)</f>
        <v>#REF!</v>
      </c>
      <c r="F292" t="s">
        <v>1147</v>
      </c>
      <c r="G292" t="s">
        <v>967</v>
      </c>
      <c r="H292" t="s">
        <v>6</v>
      </c>
      <c r="I292" t="s">
        <v>17</v>
      </c>
      <c r="P292" t="s">
        <v>1019</v>
      </c>
    </row>
    <row r="293" spans="1:16" x14ac:dyDescent="0.25">
      <c r="A293" t="e">
        <f>COUNTIF(#REF!,B293)</f>
        <v>#REF!</v>
      </c>
      <c r="B293" t="s">
        <v>605</v>
      </c>
      <c r="C293" t="s">
        <v>606</v>
      </c>
      <c r="D293" t="e">
        <f>_xlfn.XLOOKUP(C293,#REF!,#REF!)</f>
        <v>#REF!</v>
      </c>
      <c r="E293" t="e">
        <f>_xlfn.XLOOKUP(C293,#REF!,#REF!)</f>
        <v>#REF!</v>
      </c>
      <c r="F293" t="s">
        <v>1148</v>
      </c>
      <c r="G293" t="s">
        <v>982</v>
      </c>
      <c r="H293" t="s">
        <v>6</v>
      </c>
      <c r="I293" t="s">
        <v>974</v>
      </c>
      <c r="J293" t="s">
        <v>901</v>
      </c>
      <c r="K293" t="s">
        <v>830</v>
      </c>
    </row>
    <row r="294" spans="1:16" x14ac:dyDescent="0.25">
      <c r="A294" t="e">
        <f>COUNTIF(#REF!,B294)</f>
        <v>#REF!</v>
      </c>
      <c r="B294" t="s">
        <v>607</v>
      </c>
      <c r="C294" t="s">
        <v>608</v>
      </c>
      <c r="D294" t="e">
        <f>_xlfn.XLOOKUP(C294,#REF!,#REF!)</f>
        <v>#REF!</v>
      </c>
      <c r="E294" t="e">
        <f>_xlfn.XLOOKUP(C294,#REF!,#REF!)</f>
        <v>#REF!</v>
      </c>
      <c r="F294" t="s">
        <v>1148</v>
      </c>
      <c r="G294" t="s">
        <v>14</v>
      </c>
      <c r="H294" t="s">
        <v>992</v>
      </c>
      <c r="I294" t="s">
        <v>982</v>
      </c>
      <c r="N294" t="s">
        <v>13</v>
      </c>
      <c r="O294" t="s">
        <v>5</v>
      </c>
      <c r="P294" t="s">
        <v>954</v>
      </c>
    </row>
    <row r="295" spans="1:16" x14ac:dyDescent="0.25">
      <c r="A295" t="e">
        <f>COUNTIF(#REF!,B295)</f>
        <v>#REF!</v>
      </c>
      <c r="B295" t="s">
        <v>609</v>
      </c>
      <c r="C295" t="s">
        <v>610</v>
      </c>
      <c r="D295" t="e">
        <f>_xlfn.XLOOKUP(C295,#REF!,#REF!)</f>
        <v>#REF!</v>
      </c>
      <c r="E295" t="e">
        <f>_xlfn.XLOOKUP(C295,#REF!,#REF!)</f>
        <v>#REF!</v>
      </c>
      <c r="F295" t="s">
        <v>1148</v>
      </c>
      <c r="G295" t="s">
        <v>29</v>
      </c>
    </row>
    <row r="296" spans="1:16" x14ac:dyDescent="0.25">
      <c r="A296" t="e">
        <f>COUNTIF(#REF!,B296)</f>
        <v>#REF!</v>
      </c>
      <c r="B296" t="s">
        <v>611</v>
      </c>
      <c r="C296" t="s">
        <v>612</v>
      </c>
      <c r="D296" t="e">
        <f>_xlfn.XLOOKUP(C296,#REF!,#REF!)</f>
        <v>#REF!</v>
      </c>
      <c r="E296" t="e">
        <f>_xlfn.XLOOKUP(C296,#REF!,#REF!)</f>
        <v>#REF!</v>
      </c>
      <c r="F296" t="s">
        <v>1148</v>
      </c>
      <c r="G296" t="s">
        <v>982</v>
      </c>
      <c r="H296" t="s">
        <v>6</v>
      </c>
      <c r="I296" t="s">
        <v>974</v>
      </c>
      <c r="J296" t="s">
        <v>901</v>
      </c>
      <c r="K296" t="s">
        <v>972</v>
      </c>
      <c r="O296" t="s">
        <v>5</v>
      </c>
      <c r="P296" t="s">
        <v>893</v>
      </c>
    </row>
    <row r="297" spans="1:16" x14ac:dyDescent="0.25">
      <c r="A297" t="e">
        <f>COUNTIF(#REF!,B297)</f>
        <v>#REF!</v>
      </c>
      <c r="B297" t="s">
        <v>613</v>
      </c>
      <c r="C297" t="s">
        <v>614</v>
      </c>
      <c r="D297" t="e">
        <f>_xlfn.XLOOKUP(C297,#REF!,#REF!)</f>
        <v>#REF!</v>
      </c>
      <c r="E297" t="e">
        <f>_xlfn.XLOOKUP(C297,#REF!,#REF!)</f>
        <v>#REF!</v>
      </c>
      <c r="F297" t="s">
        <v>1147</v>
      </c>
      <c r="G297" t="s">
        <v>964</v>
      </c>
      <c r="H297" t="s">
        <v>22</v>
      </c>
      <c r="I297" t="s">
        <v>970</v>
      </c>
      <c r="J297" t="s">
        <v>846</v>
      </c>
      <c r="K297" t="s">
        <v>51</v>
      </c>
      <c r="N297" t="s">
        <v>13</v>
      </c>
      <c r="O297" t="s">
        <v>5</v>
      </c>
      <c r="P297" t="s">
        <v>956</v>
      </c>
    </row>
    <row r="298" spans="1:16" x14ac:dyDescent="0.25">
      <c r="A298" t="e">
        <f>COUNTIF(#REF!,B298)</f>
        <v>#REF!</v>
      </c>
      <c r="B298" t="s">
        <v>615</v>
      </c>
      <c r="C298" t="s">
        <v>616</v>
      </c>
      <c r="D298" t="e">
        <f>_xlfn.XLOOKUP(C298,#REF!,#REF!)</f>
        <v>#REF!</v>
      </c>
      <c r="E298" t="e">
        <f>_xlfn.XLOOKUP(C298,#REF!,#REF!)</f>
        <v>#REF!</v>
      </c>
      <c r="F298" t="s">
        <v>1158</v>
      </c>
      <c r="G298" t="s">
        <v>6</v>
      </c>
    </row>
    <row r="299" spans="1:16" x14ac:dyDescent="0.25">
      <c r="A299" t="e">
        <f>COUNTIF(#REF!,B299)</f>
        <v>#REF!</v>
      </c>
      <c r="B299" t="s">
        <v>617</v>
      </c>
      <c r="C299" t="s">
        <v>618</v>
      </c>
      <c r="D299" t="e">
        <f>_xlfn.XLOOKUP(C299,#REF!,#REF!)</f>
        <v>#REF!</v>
      </c>
      <c r="E299" t="e">
        <f>_xlfn.XLOOKUP(C299,#REF!,#REF!)</f>
        <v>#REF!</v>
      </c>
      <c r="F299" t="s">
        <v>1158</v>
      </c>
      <c r="G299" t="s">
        <v>713</v>
      </c>
      <c r="H299" t="s">
        <v>1162</v>
      </c>
      <c r="I299" t="s">
        <v>992</v>
      </c>
    </row>
    <row r="300" spans="1:16" x14ac:dyDescent="0.25">
      <c r="A300" t="e">
        <f>COUNTIF(#REF!,B300)</f>
        <v>#REF!</v>
      </c>
      <c r="B300" t="s">
        <v>619</v>
      </c>
      <c r="C300" t="s">
        <v>620</v>
      </c>
      <c r="D300" t="e">
        <f>_xlfn.XLOOKUP(C300,#REF!,#REF!)</f>
        <v>#REF!</v>
      </c>
      <c r="E300" t="e">
        <f>_xlfn.XLOOKUP(C300,#REF!,#REF!)</f>
        <v>#REF!</v>
      </c>
      <c r="F300" t="s">
        <v>1148</v>
      </c>
      <c r="G300" t="s">
        <v>967</v>
      </c>
      <c r="H300" t="s">
        <v>17</v>
      </c>
      <c r="I300" t="s">
        <v>981</v>
      </c>
      <c r="J300" t="s">
        <v>713</v>
      </c>
      <c r="O300" t="s">
        <v>5</v>
      </c>
      <c r="P300" t="s">
        <v>1119</v>
      </c>
    </row>
    <row r="301" spans="1:16" x14ac:dyDescent="0.25">
      <c r="A301" t="e">
        <f>COUNTIF(#REF!,B301)</f>
        <v>#REF!</v>
      </c>
      <c r="B301" t="s">
        <v>621</v>
      </c>
      <c r="C301" t="s">
        <v>622</v>
      </c>
      <c r="D301" t="e">
        <f>_xlfn.XLOOKUP(C301,#REF!,#REF!)</f>
        <v>#REF!</v>
      </c>
      <c r="E301" t="e">
        <f>_xlfn.XLOOKUP(C301,#REF!,#REF!)</f>
        <v>#REF!</v>
      </c>
      <c r="F301" t="s">
        <v>1148</v>
      </c>
      <c r="G301" t="s">
        <v>982</v>
      </c>
      <c r="H301" t="s">
        <v>6</v>
      </c>
      <c r="I301" t="s">
        <v>974</v>
      </c>
      <c r="J301" t="s">
        <v>972</v>
      </c>
      <c r="K301" t="s">
        <v>901</v>
      </c>
    </row>
    <row r="302" spans="1:16" x14ac:dyDescent="0.25">
      <c r="A302" t="e">
        <f>COUNTIF(#REF!,B302)</f>
        <v>#REF!</v>
      </c>
      <c r="B302" t="s">
        <v>623</v>
      </c>
      <c r="C302" t="s">
        <v>624</v>
      </c>
      <c r="D302" t="e">
        <f>_xlfn.XLOOKUP(C302,#REF!,#REF!)</f>
        <v>#REF!</v>
      </c>
      <c r="E302" t="e">
        <f>_xlfn.XLOOKUP(C302,#REF!,#REF!)</f>
        <v>#REF!</v>
      </c>
      <c r="F302" t="s">
        <v>1148</v>
      </c>
      <c r="G302" t="s">
        <v>972</v>
      </c>
      <c r="H302" t="s">
        <v>974</v>
      </c>
      <c r="I302" t="s">
        <v>982</v>
      </c>
      <c r="J302" t="s">
        <v>901</v>
      </c>
      <c r="K302" t="s">
        <v>786</v>
      </c>
      <c r="L302" t="s">
        <v>6</v>
      </c>
      <c r="M302" t="s">
        <v>21</v>
      </c>
      <c r="O302" t="s">
        <v>5</v>
      </c>
      <c r="P302" t="s">
        <v>960</v>
      </c>
    </row>
    <row r="303" spans="1:16" x14ac:dyDescent="0.25">
      <c r="A303" t="e">
        <f>COUNTIF(#REF!,B303)</f>
        <v>#REF!</v>
      </c>
      <c r="B303" t="s">
        <v>747</v>
      </c>
      <c r="C303" t="s">
        <v>748</v>
      </c>
      <c r="D303" t="e">
        <f>_xlfn.XLOOKUP(C303,#REF!,#REF!)</f>
        <v>#REF!</v>
      </c>
      <c r="E303" t="e">
        <f>_xlfn.XLOOKUP(C303,#REF!,#REF!)</f>
        <v>#REF!</v>
      </c>
      <c r="F303" t="s">
        <v>1147</v>
      </c>
      <c r="G303" t="s">
        <v>6</v>
      </c>
    </row>
    <row r="304" spans="1:16" x14ac:dyDescent="0.25">
      <c r="A304" t="e">
        <f>COUNTIF(#REF!,B304)</f>
        <v>#REF!</v>
      </c>
      <c r="B304" t="s">
        <v>625</v>
      </c>
      <c r="C304" t="s">
        <v>626</v>
      </c>
      <c r="D304" t="e">
        <f>_xlfn.XLOOKUP(C304,#REF!,#REF!)</f>
        <v>#REF!</v>
      </c>
      <c r="E304" t="e">
        <f>_xlfn.XLOOKUP(C304,#REF!,#REF!)</f>
        <v>#REF!</v>
      </c>
      <c r="F304" t="s">
        <v>1148</v>
      </c>
      <c r="G304" t="s">
        <v>713</v>
      </c>
      <c r="H304" t="s">
        <v>982</v>
      </c>
      <c r="P304" t="s">
        <v>1122</v>
      </c>
    </row>
    <row r="305" spans="1:16" x14ac:dyDescent="0.25">
      <c r="A305" t="e">
        <f>COUNTIF(#REF!,B305)</f>
        <v>#REF!</v>
      </c>
      <c r="B305" t="s">
        <v>627</v>
      </c>
      <c r="C305" t="s">
        <v>628</v>
      </c>
      <c r="D305" t="e">
        <f>_xlfn.XLOOKUP(C305,#REF!,#REF!)</f>
        <v>#REF!</v>
      </c>
      <c r="E305" t="e">
        <f>_xlfn.XLOOKUP(C305,#REF!,#REF!)</f>
        <v>#REF!</v>
      </c>
      <c r="F305" t="s">
        <v>1158</v>
      </c>
      <c r="G305" t="s">
        <v>5</v>
      </c>
    </row>
    <row r="306" spans="1:16" x14ac:dyDescent="0.25">
      <c r="A306" t="e">
        <f>COUNTIF(#REF!,B306)</f>
        <v>#REF!</v>
      </c>
      <c r="B306" t="s">
        <v>629</v>
      </c>
      <c r="C306" t="s">
        <v>630</v>
      </c>
      <c r="D306" t="e">
        <f>_xlfn.XLOOKUP(C306,#REF!,#REF!)</f>
        <v>#REF!</v>
      </c>
      <c r="E306" t="e">
        <f>_xlfn.XLOOKUP(C306,#REF!,#REF!)</f>
        <v>#REF!</v>
      </c>
      <c r="F306" t="s">
        <v>1158</v>
      </c>
      <c r="G306" t="s">
        <v>6</v>
      </c>
      <c r="H306" t="s">
        <v>974</v>
      </c>
      <c r="I306" t="s">
        <v>982</v>
      </c>
    </row>
    <row r="307" spans="1:16" x14ac:dyDescent="0.25">
      <c r="A307" t="e">
        <f>COUNTIF(#REF!,B307)</f>
        <v>#REF!</v>
      </c>
      <c r="B307" t="s">
        <v>631</v>
      </c>
      <c r="C307" t="s">
        <v>632</v>
      </c>
      <c r="D307" t="e">
        <f>_xlfn.XLOOKUP(C307,#REF!,#REF!)</f>
        <v>#REF!</v>
      </c>
      <c r="E307" t="e">
        <f>_xlfn.XLOOKUP(C307,#REF!,#REF!)</f>
        <v>#REF!</v>
      </c>
      <c r="F307" t="s">
        <v>1148</v>
      </c>
      <c r="G307" t="s">
        <v>6</v>
      </c>
      <c r="H307" t="s">
        <v>982</v>
      </c>
      <c r="I307" t="s">
        <v>974</v>
      </c>
      <c r="J307" t="s">
        <v>972</v>
      </c>
      <c r="K307" t="s">
        <v>901</v>
      </c>
    </row>
    <row r="308" spans="1:16" x14ac:dyDescent="0.25">
      <c r="A308" t="e">
        <f>COUNTIF(#REF!,B308)</f>
        <v>#REF!</v>
      </c>
      <c r="B308" s="32" t="s">
        <v>653</v>
      </c>
      <c r="C308" s="32" t="s">
        <v>654</v>
      </c>
      <c r="D308" t="e">
        <f>_xlfn.XLOOKUP(C308,#REF!,#REF!)</f>
        <v>#REF!</v>
      </c>
      <c r="E308" t="e">
        <f>_xlfn.XLOOKUP(C308,#REF!,#REF!)</f>
        <v>#REF!</v>
      </c>
      <c r="F308" t="s">
        <v>1147</v>
      </c>
      <c r="G308" t="s">
        <v>964</v>
      </c>
      <c r="N308" t="s">
        <v>13</v>
      </c>
      <c r="O308" t="s">
        <v>5</v>
      </c>
      <c r="P308" t="s">
        <v>1130</v>
      </c>
    </row>
    <row r="309" spans="1:16" x14ac:dyDescent="0.25">
      <c r="A309" t="e">
        <f>COUNTIF(#REF!,B309)</f>
        <v>#REF!</v>
      </c>
      <c r="B309" t="s">
        <v>633</v>
      </c>
      <c r="C309" t="s">
        <v>634</v>
      </c>
      <c r="D309" t="e">
        <f>_xlfn.XLOOKUP(C309,#REF!,#REF!)</f>
        <v>#REF!</v>
      </c>
      <c r="E309" t="e">
        <f>_xlfn.XLOOKUP(C309,#REF!,#REF!)</f>
        <v>#REF!</v>
      </c>
      <c r="F309" t="s">
        <v>1148</v>
      </c>
      <c r="G309" t="s">
        <v>968</v>
      </c>
      <c r="H309" t="s">
        <v>981</v>
      </c>
      <c r="I309" t="s">
        <v>713</v>
      </c>
      <c r="J309" t="s">
        <v>12</v>
      </c>
      <c r="K309" t="s">
        <v>967</v>
      </c>
    </row>
    <row r="310" spans="1:16" x14ac:dyDescent="0.25">
      <c r="A310" t="e">
        <f>COUNTIF(#REF!,B310)</f>
        <v>#REF!</v>
      </c>
      <c r="B310" t="s">
        <v>635</v>
      </c>
      <c r="C310" t="s">
        <v>636</v>
      </c>
      <c r="D310" t="e">
        <f>_xlfn.XLOOKUP(C310,#REF!,#REF!)</f>
        <v>#REF!</v>
      </c>
      <c r="E310" t="e">
        <f>_xlfn.XLOOKUP(C310,#REF!,#REF!)</f>
        <v>#REF!</v>
      </c>
      <c r="F310" t="s">
        <v>1148</v>
      </c>
      <c r="G310" t="s">
        <v>982</v>
      </c>
      <c r="H310" t="s">
        <v>991</v>
      </c>
      <c r="I310" t="s">
        <v>970</v>
      </c>
      <c r="O310" t="s">
        <v>5</v>
      </c>
      <c r="P310" t="s">
        <v>1126</v>
      </c>
    </row>
    <row r="311" spans="1:16" x14ac:dyDescent="0.25">
      <c r="A311" t="e">
        <f>COUNTIF(#REF!,B311)</f>
        <v>#REF!</v>
      </c>
      <c r="B311" t="s">
        <v>637</v>
      </c>
      <c r="C311" t="s">
        <v>638</v>
      </c>
      <c r="D311" t="e">
        <f>_xlfn.XLOOKUP(C311,#REF!,#REF!)</f>
        <v>#REF!</v>
      </c>
      <c r="E311" t="e">
        <f>_xlfn.XLOOKUP(C311,#REF!,#REF!)</f>
        <v>#REF!</v>
      </c>
      <c r="F311" t="s">
        <v>1148</v>
      </c>
      <c r="G311" t="s">
        <v>713</v>
      </c>
      <c r="H311" t="s">
        <v>968</v>
      </c>
      <c r="I311" t="s">
        <v>981</v>
      </c>
      <c r="J311" t="s">
        <v>14</v>
      </c>
      <c r="K311" t="s">
        <v>12</v>
      </c>
    </row>
    <row r="312" spans="1:16" x14ac:dyDescent="0.25">
      <c r="A312" t="e">
        <f>COUNTIF(#REF!,B312)</f>
        <v>#REF!</v>
      </c>
      <c r="B312" t="s">
        <v>639</v>
      </c>
      <c r="C312" t="s">
        <v>640</v>
      </c>
      <c r="D312" t="e">
        <f>_xlfn.XLOOKUP(C312,#REF!,#REF!)</f>
        <v>#REF!</v>
      </c>
      <c r="E312" t="e">
        <f>_xlfn.XLOOKUP(C312,#REF!,#REF!)</f>
        <v>#REF!</v>
      </c>
      <c r="F312" t="s">
        <v>1148</v>
      </c>
      <c r="G312" t="s">
        <v>713</v>
      </c>
      <c r="H312" t="s">
        <v>14</v>
      </c>
      <c r="N312" t="s">
        <v>13</v>
      </c>
      <c r="O312" t="s">
        <v>5</v>
      </c>
      <c r="P312" t="s">
        <v>961</v>
      </c>
    </row>
    <row r="313" spans="1:16" x14ac:dyDescent="0.25">
      <c r="A313" t="e">
        <f>COUNTIF(#REF!,B313)</f>
        <v>#REF!</v>
      </c>
      <c r="B313" t="s">
        <v>641</v>
      </c>
      <c r="C313" t="s">
        <v>642</v>
      </c>
      <c r="D313" t="e">
        <f>_xlfn.XLOOKUP(C313,#REF!,#REF!)</f>
        <v>#REF!</v>
      </c>
      <c r="E313" t="e">
        <f>_xlfn.XLOOKUP(C313,#REF!,#REF!)</f>
        <v>#REF!</v>
      </c>
      <c r="F313" t="s">
        <v>1158</v>
      </c>
      <c r="G313" t="s">
        <v>713</v>
      </c>
    </row>
    <row r="314" spans="1:16" x14ac:dyDescent="0.25">
      <c r="A314" t="e">
        <f>COUNTIF(#REF!,B314)</f>
        <v>#REF!</v>
      </c>
      <c r="B314" t="s">
        <v>643</v>
      </c>
      <c r="C314" t="s">
        <v>644</v>
      </c>
      <c r="D314" t="e">
        <f>_xlfn.XLOOKUP(C314,#REF!,#REF!)</f>
        <v>#REF!</v>
      </c>
      <c r="E314" t="e">
        <f>_xlfn.XLOOKUP(C314,#REF!,#REF!)</f>
        <v>#REF!</v>
      </c>
      <c r="F314" t="s">
        <v>1169</v>
      </c>
      <c r="G314" t="s">
        <v>22</v>
      </c>
      <c r="H314" t="s">
        <v>12</v>
      </c>
      <c r="I314" t="s">
        <v>14</v>
      </c>
      <c r="J314" t="s">
        <v>973</v>
      </c>
      <c r="K314" t="s">
        <v>18</v>
      </c>
      <c r="L314" t="s">
        <v>23</v>
      </c>
      <c r="M314" t="s">
        <v>37</v>
      </c>
      <c r="N314" t="s">
        <v>27</v>
      </c>
      <c r="O314" t="s">
        <v>5</v>
      </c>
      <c r="P314" t="s">
        <v>1184</v>
      </c>
    </row>
    <row r="315" spans="1:16" x14ac:dyDescent="0.25">
      <c r="A315" t="e">
        <f>COUNTIF(#REF!,B315)</f>
        <v>#REF!</v>
      </c>
      <c r="B315" t="s">
        <v>645</v>
      </c>
      <c r="C315" t="s">
        <v>646</v>
      </c>
      <c r="D315" t="e">
        <f>_xlfn.XLOOKUP(C315,#REF!,#REF!)</f>
        <v>#REF!</v>
      </c>
      <c r="E315" t="e">
        <f>_xlfn.XLOOKUP(C315,#REF!,#REF!)</f>
        <v>#REF!</v>
      </c>
      <c r="F315" t="s">
        <v>1158</v>
      </c>
      <c r="G315" t="s">
        <v>17</v>
      </c>
      <c r="H315" t="s">
        <v>6</v>
      </c>
      <c r="P315">
        <v>0</v>
      </c>
    </row>
    <row r="316" spans="1:16" x14ac:dyDescent="0.25">
      <c r="A316" t="e">
        <f>COUNTIF(#REF!,B316)</f>
        <v>#REF!</v>
      </c>
      <c r="B316" t="s">
        <v>655</v>
      </c>
      <c r="C316" t="s">
        <v>656</v>
      </c>
      <c r="D316" t="e">
        <f>_xlfn.XLOOKUP(C316,#REF!,#REF!)</f>
        <v>#REF!</v>
      </c>
      <c r="E316" t="e">
        <f>_xlfn.XLOOKUP(C316,#REF!,#REF!)</f>
        <v>#REF!</v>
      </c>
      <c r="F316" t="s">
        <v>1167</v>
      </c>
      <c r="G316" t="s">
        <v>6</v>
      </c>
      <c r="H316" t="s">
        <v>7</v>
      </c>
      <c r="I316" t="s">
        <v>8</v>
      </c>
      <c r="P316">
        <v>0</v>
      </c>
    </row>
    <row r="317" spans="1:16" x14ac:dyDescent="0.25">
      <c r="A317" t="e">
        <f>COUNTIF(#REF!,B317)</f>
        <v>#REF!</v>
      </c>
      <c r="B317" t="s">
        <v>657</v>
      </c>
      <c r="C317" t="s">
        <v>658</v>
      </c>
      <c r="D317" t="e">
        <f>_xlfn.XLOOKUP(C317,#REF!,#REF!)</f>
        <v>#REF!</v>
      </c>
      <c r="E317" t="e">
        <f>_xlfn.XLOOKUP(C317,#REF!,#REF!)</f>
        <v>#REF!</v>
      </c>
      <c r="F317" t="s">
        <v>1167</v>
      </c>
      <c r="G317" t="s">
        <v>6</v>
      </c>
      <c r="O317" t="s">
        <v>5</v>
      </c>
      <c r="P317" t="s">
        <v>1185</v>
      </c>
    </row>
    <row r="318" spans="1:16" x14ac:dyDescent="0.25">
      <c r="A318" t="e">
        <f>COUNTIF(#REF!,B318)</f>
        <v>#REF!</v>
      </c>
      <c r="B318" t="s">
        <v>1186</v>
      </c>
      <c r="C318" t="s">
        <v>1187</v>
      </c>
      <c r="D318" t="e">
        <f>_xlfn.XLOOKUP(C318,#REF!,#REF!)</f>
        <v>#REF!</v>
      </c>
      <c r="E318" t="e">
        <f>_xlfn.XLOOKUP(C318,#REF!,#REF!)</f>
        <v>#REF!</v>
      </c>
      <c r="F318" t="s">
        <v>1167</v>
      </c>
      <c r="G318" s="33"/>
      <c r="H318" s="33"/>
      <c r="I318" s="33"/>
      <c r="J318" s="33"/>
      <c r="K318" s="33"/>
      <c r="L318" s="33"/>
      <c r="M318" s="33"/>
      <c r="N318" s="33"/>
    </row>
    <row r="319" spans="1:16" x14ac:dyDescent="0.25">
      <c r="A319" t="e">
        <f>COUNTIF(#REF!,B319)</f>
        <v>#REF!</v>
      </c>
      <c r="B319" t="s">
        <v>659</v>
      </c>
      <c r="C319" t="s">
        <v>660</v>
      </c>
      <c r="F319" t="s">
        <v>1167</v>
      </c>
      <c r="G319" t="s">
        <v>17</v>
      </c>
      <c r="P319">
        <v>0</v>
      </c>
    </row>
    <row r="320" spans="1:16" x14ac:dyDescent="0.25">
      <c r="A320" t="e">
        <f>COUNTIF(#REF!,B320)</f>
        <v>#REF!</v>
      </c>
      <c r="B320" t="s">
        <v>661</v>
      </c>
      <c r="C320" t="s">
        <v>662</v>
      </c>
      <c r="D320" t="e">
        <f>_xlfn.XLOOKUP(C320,#REF!,#REF!)</f>
        <v>#REF!</v>
      </c>
      <c r="E320" t="e">
        <f>_xlfn.XLOOKUP(C320,#REF!,#REF!)</f>
        <v>#REF!</v>
      </c>
      <c r="F320" t="s">
        <v>1167</v>
      </c>
      <c r="G320" t="s">
        <v>970</v>
      </c>
      <c r="H320" t="s">
        <v>14</v>
      </c>
      <c r="I320" t="s">
        <v>991</v>
      </c>
      <c r="J320" t="s">
        <v>22</v>
      </c>
      <c r="K320" t="s">
        <v>1162</v>
      </c>
      <c r="P320">
        <v>0</v>
      </c>
    </row>
    <row r="321" spans="1:16" x14ac:dyDescent="0.25">
      <c r="A321" t="e">
        <f>COUNTIF(#REF!,B321)</f>
        <v>#REF!</v>
      </c>
      <c r="B321" t="s">
        <v>679</v>
      </c>
      <c r="C321" t="s">
        <v>680</v>
      </c>
      <c r="D321" t="e">
        <f>_xlfn.XLOOKUP(C321,#REF!,#REF!)</f>
        <v>#REF!</v>
      </c>
      <c r="E321" t="e">
        <f>_xlfn.XLOOKUP(C321,#REF!,#REF!)</f>
        <v>#REF!</v>
      </c>
      <c r="F321" t="s">
        <v>1167</v>
      </c>
      <c r="G321" s="33"/>
      <c r="H321" s="33"/>
      <c r="I321" s="33"/>
      <c r="J321" s="33"/>
      <c r="K321" s="33"/>
      <c r="L321" s="33"/>
      <c r="M321" s="33"/>
      <c r="N321" s="33"/>
      <c r="O321" t="s">
        <v>5</v>
      </c>
      <c r="P321" t="s">
        <v>1188</v>
      </c>
    </row>
    <row r="322" spans="1:16" x14ac:dyDescent="0.25">
      <c r="A322" t="e">
        <f>COUNTIF(#REF!,B322)</f>
        <v>#REF!</v>
      </c>
      <c r="B322" t="s">
        <v>663</v>
      </c>
      <c r="C322" t="s">
        <v>664</v>
      </c>
      <c r="D322" t="e">
        <f>_xlfn.XLOOKUP(C322,#REF!,#REF!)</f>
        <v>#REF!</v>
      </c>
      <c r="E322" t="e">
        <f>_xlfn.XLOOKUP(C322,#REF!,#REF!)</f>
        <v>#REF!</v>
      </c>
      <c r="F322" t="s">
        <v>1167</v>
      </c>
      <c r="G322" t="s">
        <v>6</v>
      </c>
      <c r="H322" t="s">
        <v>8</v>
      </c>
      <c r="I322" t="s">
        <v>7</v>
      </c>
      <c r="J322" t="s">
        <v>830</v>
      </c>
      <c r="P322">
        <v>0</v>
      </c>
    </row>
    <row r="323" spans="1:16" x14ac:dyDescent="0.25">
      <c r="A323" t="e">
        <f>COUNTIF(#REF!,B323)</f>
        <v>#REF!</v>
      </c>
      <c r="B323" t="s">
        <v>665</v>
      </c>
      <c r="C323" t="s">
        <v>666</v>
      </c>
      <c r="D323" t="e">
        <f>_xlfn.XLOOKUP(C323,#REF!,#REF!)</f>
        <v>#REF!</v>
      </c>
      <c r="E323" t="e">
        <f>_xlfn.XLOOKUP(C323,#REF!,#REF!)</f>
        <v>#REF!</v>
      </c>
      <c r="F323" t="s">
        <v>1169</v>
      </c>
      <c r="G323" t="s">
        <v>968</v>
      </c>
      <c r="H323" t="s">
        <v>6</v>
      </c>
      <c r="I323" t="s">
        <v>17</v>
      </c>
      <c r="J323" t="s">
        <v>8</v>
      </c>
      <c r="K323" t="s">
        <v>7</v>
      </c>
      <c r="P323">
        <v>0</v>
      </c>
    </row>
    <row r="324" spans="1:16" x14ac:dyDescent="0.25">
      <c r="A324" t="e">
        <f>COUNTIF(#REF!,B324)</f>
        <v>#REF!</v>
      </c>
      <c r="B324" t="s">
        <v>1189</v>
      </c>
      <c r="C324" t="s">
        <v>1190</v>
      </c>
      <c r="D324" t="e">
        <f>_xlfn.XLOOKUP(C324,#REF!,#REF!)</f>
        <v>#REF!</v>
      </c>
      <c r="E324" t="e">
        <f>_xlfn.XLOOKUP(C324,#REF!,#REF!)</f>
        <v>#REF!</v>
      </c>
      <c r="F324" t="s">
        <v>1167</v>
      </c>
      <c r="G324" s="33"/>
      <c r="H324" s="33"/>
      <c r="I324" s="33"/>
      <c r="J324" s="33"/>
      <c r="K324" s="33"/>
      <c r="L324" s="33"/>
      <c r="M324" s="33"/>
      <c r="N324" s="33"/>
      <c r="P324">
        <v>0</v>
      </c>
    </row>
    <row r="325" spans="1:16" x14ac:dyDescent="0.25">
      <c r="A325" t="e">
        <f>COUNTIF(#REF!,B325)</f>
        <v>#REF!</v>
      </c>
      <c r="B325" t="s">
        <v>667</v>
      </c>
      <c r="C325" t="s">
        <v>668</v>
      </c>
      <c r="D325" t="e">
        <f>_xlfn.XLOOKUP(C325,#REF!,#REF!)</f>
        <v>#REF!</v>
      </c>
      <c r="E325" t="e">
        <f>_xlfn.XLOOKUP(C325,#REF!,#REF!)</f>
        <v>#REF!</v>
      </c>
      <c r="F325" t="s">
        <v>1158</v>
      </c>
      <c r="G325" t="s">
        <v>967</v>
      </c>
      <c r="H325" t="s">
        <v>17</v>
      </c>
      <c r="I325" t="s">
        <v>968</v>
      </c>
      <c r="P325">
        <v>0</v>
      </c>
    </row>
    <row r="326" spans="1:16" x14ac:dyDescent="0.25">
      <c r="A326" t="e">
        <f>COUNTIF(#REF!,B326)</f>
        <v>#REF!</v>
      </c>
      <c r="B326" t="s">
        <v>669</v>
      </c>
      <c r="C326" t="s">
        <v>670</v>
      </c>
      <c r="D326" t="e">
        <f>_xlfn.XLOOKUP(C326,#REF!,#REF!)</f>
        <v>#REF!</v>
      </c>
      <c r="E326" t="e">
        <f>_xlfn.XLOOKUP(C326,#REF!,#REF!)</f>
        <v>#REF!</v>
      </c>
      <c r="F326" t="s">
        <v>1158</v>
      </c>
      <c r="G326" t="s">
        <v>713</v>
      </c>
      <c r="H326" t="s">
        <v>7</v>
      </c>
      <c r="P326">
        <v>0</v>
      </c>
    </row>
    <row r="327" spans="1:16" x14ac:dyDescent="0.25">
      <c r="A327" t="e">
        <f>COUNTIF(#REF!,B327)</f>
        <v>#REF!</v>
      </c>
      <c r="B327" t="s">
        <v>671</v>
      </c>
      <c r="C327" t="s">
        <v>672</v>
      </c>
      <c r="D327" t="e">
        <f>_xlfn.XLOOKUP(C327,#REF!,#REF!)</f>
        <v>#REF!</v>
      </c>
      <c r="E327" t="e">
        <f>_xlfn.XLOOKUP(C327,#REF!,#REF!)</f>
        <v>#REF!</v>
      </c>
      <c r="F327" t="s">
        <v>1158</v>
      </c>
      <c r="G327" t="s">
        <v>25</v>
      </c>
      <c r="H327" t="s">
        <v>43</v>
      </c>
      <c r="P327" t="s">
        <v>1191</v>
      </c>
    </row>
    <row r="328" spans="1:16" x14ac:dyDescent="0.25">
      <c r="A328" t="e">
        <f>COUNTIF(#REF!,B328)</f>
        <v>#REF!</v>
      </c>
      <c r="B328" t="s">
        <v>734</v>
      </c>
      <c r="C328" t="s">
        <v>735</v>
      </c>
      <c r="D328" t="e">
        <f>_xlfn.XLOOKUP(C328,#REF!,#REF!)</f>
        <v>#REF!</v>
      </c>
      <c r="E328" t="e">
        <f>_xlfn.XLOOKUP(C328,#REF!,#REF!)</f>
        <v>#REF!</v>
      </c>
      <c r="F328" t="s">
        <v>1158</v>
      </c>
      <c r="G328" t="s">
        <v>25</v>
      </c>
      <c r="H328" t="s">
        <v>43</v>
      </c>
      <c r="P328" t="s">
        <v>1191</v>
      </c>
    </row>
    <row r="329" spans="1:16" x14ac:dyDescent="0.25">
      <c r="A329" t="e">
        <f>COUNTIF(#REF!,B329)</f>
        <v>#REF!</v>
      </c>
      <c r="B329" t="s">
        <v>673</v>
      </c>
      <c r="C329" t="s">
        <v>674</v>
      </c>
      <c r="D329" t="e">
        <f>_xlfn.XLOOKUP(C329,#REF!,#REF!)</f>
        <v>#REF!</v>
      </c>
      <c r="E329" t="e">
        <f>_xlfn.XLOOKUP(C329,#REF!,#REF!)</f>
        <v>#REF!</v>
      </c>
      <c r="F329" t="s">
        <v>1167</v>
      </c>
      <c r="G329" t="s">
        <v>6</v>
      </c>
      <c r="H329" t="s">
        <v>8</v>
      </c>
      <c r="I329" t="s">
        <v>7</v>
      </c>
      <c r="J329" t="s">
        <v>15</v>
      </c>
      <c r="K329" t="s">
        <v>21</v>
      </c>
      <c r="O329" t="s">
        <v>5</v>
      </c>
      <c r="P329" t="s">
        <v>1192</v>
      </c>
    </row>
    <row r="330" spans="1:16" x14ac:dyDescent="0.25">
      <c r="A330" t="e">
        <f>COUNTIF(#REF!,B330)</f>
        <v>#REF!</v>
      </c>
      <c r="B330" t="s">
        <v>736</v>
      </c>
      <c r="C330" t="s">
        <v>737</v>
      </c>
      <c r="D330" t="e">
        <f>_xlfn.XLOOKUP(C330,#REF!,#REF!)</f>
        <v>#REF!</v>
      </c>
      <c r="E330" t="e">
        <f>_xlfn.XLOOKUP(C330,#REF!,#REF!)</f>
        <v>#REF!</v>
      </c>
      <c r="F330" t="s">
        <v>1167</v>
      </c>
      <c r="G330" t="s">
        <v>6</v>
      </c>
      <c r="H330" t="s">
        <v>8</v>
      </c>
      <c r="I330" t="s">
        <v>7</v>
      </c>
      <c r="J330" t="s">
        <v>15</v>
      </c>
      <c r="K330" t="s">
        <v>21</v>
      </c>
      <c r="O330" t="s">
        <v>5</v>
      </c>
      <c r="P330" t="s">
        <v>1192</v>
      </c>
    </row>
    <row r="331" spans="1:16" x14ac:dyDescent="0.25">
      <c r="A331" t="e">
        <f>COUNTIF(#REF!,B331)</f>
        <v>#REF!</v>
      </c>
      <c r="B331" t="s">
        <v>675</v>
      </c>
      <c r="C331" t="s">
        <v>676</v>
      </c>
      <c r="D331" t="e">
        <f>_xlfn.XLOOKUP(C331,#REF!,#REF!)</f>
        <v>#REF!</v>
      </c>
      <c r="E331" t="e">
        <f>_xlfn.XLOOKUP(C331,#REF!,#REF!)</f>
        <v>#REF!</v>
      </c>
      <c r="F331" t="s">
        <v>1167</v>
      </c>
      <c r="G331" t="s">
        <v>22</v>
      </c>
      <c r="H331" t="s">
        <v>846</v>
      </c>
      <c r="I331" t="s">
        <v>970</v>
      </c>
      <c r="J331" t="s">
        <v>976</v>
      </c>
      <c r="K331" t="s">
        <v>12</v>
      </c>
      <c r="P331">
        <v>0</v>
      </c>
    </row>
    <row r="332" spans="1:16" x14ac:dyDescent="0.25">
      <c r="A332" t="e">
        <f>COUNTIF(#REF!,B332)</f>
        <v>#REF!</v>
      </c>
      <c r="B332" t="s">
        <v>677</v>
      </c>
      <c r="C332" t="s">
        <v>678</v>
      </c>
      <c r="D332" t="e">
        <f>_xlfn.XLOOKUP(C332,#REF!,#REF!)</f>
        <v>#REF!</v>
      </c>
      <c r="E332" t="e">
        <f>_xlfn.XLOOKUP(C332,#REF!,#REF!)</f>
        <v>#REF!</v>
      </c>
      <c r="F332" t="s">
        <v>1167</v>
      </c>
      <c r="G332" t="s">
        <v>22</v>
      </c>
      <c r="H332" t="s">
        <v>970</v>
      </c>
      <c r="I332" t="s">
        <v>846</v>
      </c>
      <c r="J332" t="s">
        <v>964</v>
      </c>
      <c r="K332" t="s">
        <v>979</v>
      </c>
      <c r="P332">
        <v>0</v>
      </c>
    </row>
    <row r="333" spans="1:16" x14ac:dyDescent="0.25">
      <c r="A333" t="e">
        <f>COUNTIF(#REF!,B333)</f>
        <v>#REF!</v>
      </c>
      <c r="B333" s="32" t="s">
        <v>681</v>
      </c>
      <c r="C333" s="32" t="s">
        <v>682</v>
      </c>
      <c r="D333" t="s">
        <v>74</v>
      </c>
      <c r="E333" t="s">
        <v>54</v>
      </c>
      <c r="F333" t="s">
        <v>1167</v>
      </c>
      <c r="G333" t="s">
        <v>19</v>
      </c>
      <c r="H333" t="s">
        <v>17</v>
      </c>
      <c r="I333" t="s">
        <v>968</v>
      </c>
      <c r="J333" t="s">
        <v>981</v>
      </c>
      <c r="K333" t="s">
        <v>713</v>
      </c>
    </row>
    <row r="334" spans="1:16" x14ac:dyDescent="0.25">
      <c r="A334" t="e">
        <f>COUNTIF(#REF!,B334)</f>
        <v>#REF!</v>
      </c>
      <c r="B334" t="s">
        <v>683</v>
      </c>
      <c r="C334" t="s">
        <v>684</v>
      </c>
      <c r="D334" t="s">
        <v>55</v>
      </c>
      <c r="E334" t="s">
        <v>54</v>
      </c>
      <c r="F334" t="s">
        <v>1167</v>
      </c>
      <c r="G334" t="s">
        <v>6</v>
      </c>
      <c r="H334" t="s">
        <v>16</v>
      </c>
      <c r="I334" t="s">
        <v>8</v>
      </c>
      <c r="J334" t="s">
        <v>7</v>
      </c>
      <c r="K334" t="s">
        <v>15</v>
      </c>
    </row>
    <row r="335" spans="1:16" x14ac:dyDescent="0.25">
      <c r="A335" t="e">
        <f>COUNTIF(#REF!,B335)</f>
        <v>#REF!</v>
      </c>
      <c r="B335" s="32" t="s">
        <v>685</v>
      </c>
      <c r="C335" s="32" t="s">
        <v>686</v>
      </c>
      <c r="D335" t="s">
        <v>74</v>
      </c>
      <c r="E335" t="s">
        <v>83</v>
      </c>
      <c r="F335" t="s">
        <v>1169</v>
      </c>
      <c r="G335" t="s">
        <v>713</v>
      </c>
      <c r="H335" t="s">
        <v>10</v>
      </c>
      <c r="I335" t="s">
        <v>11</v>
      </c>
      <c r="O335" t="s">
        <v>5</v>
      </c>
      <c r="P335" t="s">
        <v>1193</v>
      </c>
    </row>
    <row r="336" spans="1:16" x14ac:dyDescent="0.25">
      <c r="A336" t="e">
        <f>COUNTIF(#REF!,B336)</f>
        <v>#REF!</v>
      </c>
      <c r="B336" s="32" t="s">
        <v>687</v>
      </c>
      <c r="C336" s="32" t="s">
        <v>688</v>
      </c>
      <c r="D336" t="s">
        <v>74</v>
      </c>
      <c r="E336" t="s">
        <v>83</v>
      </c>
      <c r="F336" t="s">
        <v>1167</v>
      </c>
      <c r="G336" t="s">
        <v>713</v>
      </c>
      <c r="H336" t="s">
        <v>7</v>
      </c>
      <c r="P336" t="s">
        <v>1194</v>
      </c>
    </row>
  </sheetData>
  <autoFilter ref="B2:P336" xr:uid="{0301EAC5-96F4-4E9C-BD12-31E2831178BC}"/>
  <sortState xmlns:xlrd2="http://schemas.microsoft.com/office/spreadsheetml/2017/richdata2" ref="B3:P313">
    <sortCondition ref="B3:B313"/>
  </sortState>
  <conditionalFormatting sqref="B309">
    <cfRule type="duplicateValues" dxfId="3" priority="3"/>
  </conditionalFormatting>
  <conditionalFormatting sqref="B335">
    <cfRule type="duplicateValues" dxfId="2" priority="2"/>
  </conditionalFormatting>
  <conditionalFormatting sqref="B336">
    <cfRule type="duplicateValues" dxfId="1" priority="1"/>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77C2-F34E-434E-B9CD-051C315ACB03}">
  <sheetPr>
    <tabColor theme="8"/>
  </sheetPr>
  <dimension ref="A1:AV324"/>
  <sheetViews>
    <sheetView tabSelected="1" zoomScale="90" zoomScaleNormal="90" workbookViewId="0">
      <pane xSplit="6" ySplit="1" topLeftCell="G2" activePane="bottomRight" state="frozenSplit"/>
      <selection pane="topRight" activeCell="G1" sqref="G1"/>
      <selection pane="bottomLeft" activeCell="A21" sqref="A21"/>
      <selection pane="bottomRight" activeCell="G21" sqref="G21"/>
    </sheetView>
  </sheetViews>
  <sheetFormatPr defaultRowHeight="15" x14ac:dyDescent="0.25"/>
  <cols>
    <col min="1" max="1" width="60.42578125" customWidth="1"/>
    <col min="2" max="2" width="11.42578125" bestFit="1" customWidth="1"/>
    <col min="3" max="3" width="6.140625" bestFit="1" customWidth="1"/>
    <col min="4" max="4" width="26.5703125" bestFit="1" customWidth="1"/>
    <col min="5" max="5" width="9.5703125" customWidth="1"/>
    <col min="6" max="6" width="13.5703125" bestFit="1" customWidth="1"/>
  </cols>
  <sheetData>
    <row r="1" spans="1:48" s="4" customFormat="1" ht="75.75" thickBot="1" x14ac:dyDescent="0.3">
      <c r="A1" s="48" t="s">
        <v>47</v>
      </c>
      <c r="B1" s="49" t="s">
        <v>48</v>
      </c>
      <c r="C1" s="49" t="s">
        <v>49</v>
      </c>
      <c r="D1" s="49" t="s">
        <v>50</v>
      </c>
      <c r="E1" s="50" t="s">
        <v>2</v>
      </c>
      <c r="F1" s="51" t="s">
        <v>3</v>
      </c>
      <c r="G1" s="52" t="s">
        <v>5</v>
      </c>
      <c r="H1" s="52" t="s">
        <v>13</v>
      </c>
      <c r="I1" s="52" t="s">
        <v>25</v>
      </c>
      <c r="J1" s="52" t="s">
        <v>43</v>
      </c>
      <c r="K1" s="52" t="s">
        <v>42</v>
      </c>
      <c r="L1" s="52" t="s">
        <v>44</v>
      </c>
      <c r="M1" s="52" t="s">
        <v>40</v>
      </c>
      <c r="N1" s="52" t="s">
        <v>6</v>
      </c>
      <c r="O1" s="52" t="s">
        <v>20</v>
      </c>
      <c r="P1" s="52" t="s">
        <v>22</v>
      </c>
      <c r="Q1" s="52" t="s">
        <v>12</v>
      </c>
      <c r="R1" s="52" t="s">
        <v>10</v>
      </c>
      <c r="S1" s="52" t="s">
        <v>17</v>
      </c>
      <c r="T1" s="52" t="s">
        <v>8</v>
      </c>
      <c r="U1" s="52" t="s">
        <v>31</v>
      </c>
      <c r="V1" s="52" t="s">
        <v>27</v>
      </c>
      <c r="W1" s="52" t="s">
        <v>18</v>
      </c>
      <c r="X1" s="52" t="s">
        <v>11</v>
      </c>
      <c r="Y1" s="52" t="s">
        <v>28</v>
      </c>
      <c r="Z1" s="52" t="s">
        <v>15</v>
      </c>
      <c r="AA1" s="52" t="s">
        <v>36</v>
      </c>
      <c r="AB1" s="52" t="s">
        <v>37</v>
      </c>
      <c r="AC1" s="52" t="s">
        <v>26</v>
      </c>
      <c r="AD1" s="52" t="s">
        <v>32</v>
      </c>
      <c r="AE1" s="52" t="s">
        <v>19</v>
      </c>
      <c r="AF1" s="52" t="s">
        <v>21</v>
      </c>
      <c r="AG1" s="52" t="s">
        <v>46</v>
      </c>
      <c r="AH1" s="52" t="s">
        <v>38</v>
      </c>
      <c r="AI1" s="52" t="s">
        <v>45</v>
      </c>
      <c r="AJ1" s="52" t="s">
        <v>41</v>
      </c>
      <c r="AK1" s="52" t="s">
        <v>7</v>
      </c>
      <c r="AL1" s="52" t="s">
        <v>29</v>
      </c>
      <c r="AM1" s="52" t="s">
        <v>23</v>
      </c>
      <c r="AN1" s="52" t="s">
        <v>14</v>
      </c>
      <c r="AO1" s="52" t="s">
        <v>30</v>
      </c>
      <c r="AP1" s="52" t="s">
        <v>9</v>
      </c>
      <c r="AQ1" s="52" t="s">
        <v>33</v>
      </c>
      <c r="AR1" s="52" t="s">
        <v>16</v>
      </c>
      <c r="AS1" s="52" t="s">
        <v>39</v>
      </c>
      <c r="AT1" s="52" t="s">
        <v>34</v>
      </c>
      <c r="AU1" s="52" t="s">
        <v>24</v>
      </c>
      <c r="AV1" s="53" t="s">
        <v>35</v>
      </c>
    </row>
    <row r="2" spans="1:48" x14ac:dyDescent="0.25">
      <c r="A2" s="43" t="s">
        <v>501</v>
      </c>
      <c r="B2" s="44" t="s">
        <v>502</v>
      </c>
      <c r="C2" s="45" t="s">
        <v>85</v>
      </c>
      <c r="D2" s="44" t="s">
        <v>55</v>
      </c>
      <c r="E2" s="45" t="s">
        <v>57</v>
      </c>
      <c r="F2" s="46" t="s">
        <v>56</v>
      </c>
      <c r="G2" s="47" t="s">
        <v>57</v>
      </c>
      <c r="H2" s="45" t="s">
        <v>57</v>
      </c>
      <c r="I2" s="45"/>
      <c r="J2" s="45"/>
      <c r="K2" s="45"/>
      <c r="L2" s="45"/>
      <c r="M2" s="45"/>
      <c r="N2" s="45"/>
      <c r="O2" s="45"/>
      <c r="P2" s="45"/>
      <c r="Q2" s="45" t="s">
        <v>57</v>
      </c>
      <c r="R2" s="45"/>
      <c r="S2" s="45"/>
      <c r="T2" s="45"/>
      <c r="U2" s="45"/>
      <c r="V2" s="45"/>
      <c r="W2" s="45" t="s">
        <v>57</v>
      </c>
      <c r="X2" s="45"/>
      <c r="Y2" s="45"/>
      <c r="Z2" s="45"/>
      <c r="AA2" s="45"/>
      <c r="AB2" s="45"/>
      <c r="AC2" s="45" t="s">
        <v>57</v>
      </c>
      <c r="AD2" s="45"/>
      <c r="AE2" s="45"/>
      <c r="AF2" s="45"/>
      <c r="AG2" s="45"/>
      <c r="AH2" s="45"/>
      <c r="AI2" s="45"/>
      <c r="AJ2" s="45"/>
      <c r="AK2" s="45"/>
      <c r="AL2" s="45"/>
      <c r="AM2" s="45"/>
      <c r="AN2" s="45"/>
      <c r="AO2" s="45"/>
      <c r="AP2" s="45"/>
      <c r="AQ2" s="45"/>
      <c r="AR2" s="45" t="s">
        <v>57</v>
      </c>
      <c r="AS2" s="45"/>
      <c r="AT2" s="45"/>
      <c r="AU2" s="45" t="s">
        <v>57</v>
      </c>
      <c r="AV2" s="46"/>
    </row>
    <row r="3" spans="1:48" x14ac:dyDescent="0.25">
      <c r="A3" s="34" t="s">
        <v>130</v>
      </c>
      <c r="B3" s="25" t="s">
        <v>131</v>
      </c>
      <c r="C3" s="26" t="s">
        <v>83</v>
      </c>
      <c r="D3" s="25" t="s">
        <v>132</v>
      </c>
      <c r="E3" s="26" t="s">
        <v>57</v>
      </c>
      <c r="F3" s="35" t="s">
        <v>56</v>
      </c>
      <c r="G3" s="41"/>
      <c r="H3" s="26"/>
      <c r="I3" s="26"/>
      <c r="J3" s="26"/>
      <c r="K3" s="26"/>
      <c r="L3" s="26"/>
      <c r="M3" s="26"/>
      <c r="N3" s="26"/>
      <c r="O3" s="26"/>
      <c r="P3" s="26"/>
      <c r="Q3" s="26"/>
      <c r="R3" s="26"/>
      <c r="S3" s="26"/>
      <c r="T3" s="26"/>
      <c r="U3" s="26"/>
      <c r="V3" s="26"/>
      <c r="W3" s="26"/>
      <c r="X3" s="26"/>
      <c r="Y3" s="26"/>
      <c r="Z3" s="26"/>
      <c r="AA3" s="26"/>
      <c r="AB3" s="26"/>
      <c r="AC3" s="26" t="s">
        <v>57</v>
      </c>
      <c r="AD3" s="26"/>
      <c r="AE3" s="26"/>
      <c r="AF3" s="26"/>
      <c r="AG3" s="26"/>
      <c r="AH3" s="26"/>
      <c r="AI3" s="26"/>
      <c r="AJ3" s="26"/>
      <c r="AK3" s="26" t="s">
        <v>57</v>
      </c>
      <c r="AL3" s="26" t="s">
        <v>57</v>
      </c>
      <c r="AM3" s="26" t="s">
        <v>57</v>
      </c>
      <c r="AN3" s="26"/>
      <c r="AO3" s="26" t="s">
        <v>57</v>
      </c>
      <c r="AP3" s="26"/>
      <c r="AQ3" s="26"/>
      <c r="AR3" s="26"/>
      <c r="AS3" s="26"/>
      <c r="AT3" s="26"/>
      <c r="AU3" s="26"/>
      <c r="AV3" s="35"/>
    </row>
    <row r="4" spans="1:48" x14ac:dyDescent="0.25">
      <c r="A4" s="34" t="s">
        <v>691</v>
      </c>
      <c r="B4" s="25" t="s">
        <v>692</v>
      </c>
      <c r="C4" s="26" t="s">
        <v>83</v>
      </c>
      <c r="D4" s="25" t="s">
        <v>74</v>
      </c>
      <c r="E4" s="26" t="s">
        <v>57</v>
      </c>
      <c r="F4" s="35" t="s">
        <v>56</v>
      </c>
      <c r="G4" s="41"/>
      <c r="H4" s="26"/>
      <c r="I4" s="26"/>
      <c r="J4" s="26"/>
      <c r="K4" s="26"/>
      <c r="L4" s="26"/>
      <c r="M4" s="26" t="s">
        <v>57</v>
      </c>
      <c r="N4" s="26"/>
      <c r="O4" s="26"/>
      <c r="P4" s="26"/>
      <c r="Q4" s="26"/>
      <c r="R4" s="26" t="s">
        <v>57</v>
      </c>
      <c r="S4" s="26"/>
      <c r="T4" s="26"/>
      <c r="U4" s="26"/>
      <c r="V4" s="26"/>
      <c r="W4" s="26"/>
      <c r="X4" s="26" t="s">
        <v>57</v>
      </c>
      <c r="Y4" s="26"/>
      <c r="Z4" s="26"/>
      <c r="AA4" s="26"/>
      <c r="AB4" s="26"/>
      <c r="AC4" s="26"/>
      <c r="AD4" s="26" t="s">
        <v>57</v>
      </c>
      <c r="AE4" s="26"/>
      <c r="AF4" s="26"/>
      <c r="AG4" s="26"/>
      <c r="AH4" s="26"/>
      <c r="AI4" s="26"/>
      <c r="AJ4" s="26"/>
      <c r="AK4" s="26"/>
      <c r="AL4" s="26"/>
      <c r="AM4" s="26"/>
      <c r="AN4" s="26"/>
      <c r="AO4" s="26"/>
      <c r="AP4" s="26" t="s">
        <v>57</v>
      </c>
      <c r="AQ4" s="26"/>
      <c r="AR4" s="26"/>
      <c r="AS4" s="26"/>
      <c r="AT4" s="26"/>
      <c r="AU4" s="26"/>
      <c r="AV4" s="35" t="s">
        <v>57</v>
      </c>
    </row>
    <row r="5" spans="1:48" x14ac:dyDescent="0.25">
      <c r="A5" s="34" t="s">
        <v>180</v>
      </c>
      <c r="B5" s="25" t="s">
        <v>181</v>
      </c>
      <c r="C5" s="26" t="s">
        <v>83</v>
      </c>
      <c r="D5" s="25" t="s">
        <v>74</v>
      </c>
      <c r="E5" s="26" t="s">
        <v>57</v>
      </c>
      <c r="F5" s="35" t="s">
        <v>56</v>
      </c>
      <c r="G5" s="41" t="s">
        <v>57</v>
      </c>
      <c r="H5" s="26"/>
      <c r="I5" s="26"/>
      <c r="J5" s="26"/>
      <c r="K5" s="26"/>
      <c r="L5" s="26"/>
      <c r="M5" s="26"/>
      <c r="N5" s="26"/>
      <c r="O5" s="26"/>
      <c r="P5" s="26"/>
      <c r="Q5" s="26" t="s">
        <v>57</v>
      </c>
      <c r="R5" s="26" t="s">
        <v>57</v>
      </c>
      <c r="S5" s="26"/>
      <c r="T5" s="26"/>
      <c r="U5" s="26"/>
      <c r="V5" s="26"/>
      <c r="W5" s="26" t="s">
        <v>57</v>
      </c>
      <c r="X5" s="26" t="s">
        <v>57</v>
      </c>
      <c r="Y5" s="26"/>
      <c r="Z5" s="26"/>
      <c r="AA5" s="26"/>
      <c r="AB5" s="26"/>
      <c r="AC5" s="26"/>
      <c r="AD5" s="26"/>
      <c r="AE5" s="26"/>
      <c r="AF5" s="26"/>
      <c r="AG5" s="26"/>
      <c r="AH5" s="26"/>
      <c r="AI5" s="26"/>
      <c r="AJ5" s="26"/>
      <c r="AK5" s="26"/>
      <c r="AL5" s="26"/>
      <c r="AM5" s="26"/>
      <c r="AN5" s="26" t="s">
        <v>57</v>
      </c>
      <c r="AO5" s="26"/>
      <c r="AP5" s="26" t="s">
        <v>57</v>
      </c>
      <c r="AQ5" s="26"/>
      <c r="AR5" s="26"/>
      <c r="AS5" s="26"/>
      <c r="AT5" s="26"/>
      <c r="AU5" s="26"/>
      <c r="AV5" s="35"/>
    </row>
    <row r="6" spans="1:48" x14ac:dyDescent="0.25">
      <c r="A6" s="34" t="s">
        <v>226</v>
      </c>
      <c r="B6" s="25" t="s">
        <v>227</v>
      </c>
      <c r="C6" s="26" t="s">
        <v>83</v>
      </c>
      <c r="D6" s="25" t="s">
        <v>228</v>
      </c>
      <c r="E6" s="26" t="s">
        <v>57</v>
      </c>
      <c r="F6" s="35" t="s">
        <v>56</v>
      </c>
      <c r="G6" s="41"/>
      <c r="H6" s="26"/>
      <c r="I6" s="26"/>
      <c r="J6" s="26"/>
      <c r="K6" s="26"/>
      <c r="L6" s="26"/>
      <c r="M6" s="26"/>
      <c r="N6" s="26"/>
      <c r="O6" s="26"/>
      <c r="P6" s="26" t="s">
        <v>57</v>
      </c>
      <c r="Q6" s="26" t="s">
        <v>57</v>
      </c>
      <c r="R6" s="26"/>
      <c r="S6" s="26"/>
      <c r="T6" s="26"/>
      <c r="U6" s="26"/>
      <c r="V6" s="26"/>
      <c r="W6" s="26"/>
      <c r="X6" s="26"/>
      <c r="Y6" s="26"/>
      <c r="Z6" s="26"/>
      <c r="AA6" s="26"/>
      <c r="AB6" s="26"/>
      <c r="AC6" s="26"/>
      <c r="AD6" s="26"/>
      <c r="AE6" s="26"/>
      <c r="AF6" s="26"/>
      <c r="AG6" s="26"/>
      <c r="AH6" s="26"/>
      <c r="AI6" s="26"/>
      <c r="AJ6" s="26"/>
      <c r="AK6" s="26" t="s">
        <v>57</v>
      </c>
      <c r="AL6" s="26"/>
      <c r="AM6" s="26" t="s">
        <v>57</v>
      </c>
      <c r="AN6" s="26" t="s">
        <v>57</v>
      </c>
      <c r="AO6" s="26"/>
      <c r="AP6" s="26"/>
      <c r="AQ6" s="26"/>
      <c r="AR6" s="26"/>
      <c r="AS6" s="26"/>
      <c r="AT6" s="26"/>
      <c r="AU6" s="26"/>
      <c r="AV6" s="35"/>
    </row>
    <row r="7" spans="1:48" x14ac:dyDescent="0.25">
      <c r="A7" s="34" t="s">
        <v>695</v>
      </c>
      <c r="B7" s="25" t="s">
        <v>696</v>
      </c>
      <c r="C7" s="26" t="s">
        <v>83</v>
      </c>
      <c r="D7" s="25" t="s">
        <v>74</v>
      </c>
      <c r="E7" s="26" t="s">
        <v>57</v>
      </c>
      <c r="F7" s="35" t="s">
        <v>56</v>
      </c>
      <c r="G7" s="41"/>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t="s">
        <v>57</v>
      </c>
      <c r="AL7" s="26"/>
      <c r="AM7" s="26"/>
      <c r="AN7" s="26"/>
      <c r="AO7" s="26"/>
      <c r="AP7" s="26" t="s">
        <v>57</v>
      </c>
      <c r="AQ7" s="26" t="s">
        <v>57</v>
      </c>
      <c r="AR7" s="26"/>
      <c r="AS7" s="26"/>
      <c r="AT7" s="26"/>
      <c r="AU7" s="26"/>
      <c r="AV7" s="35"/>
    </row>
    <row r="8" spans="1:48" x14ac:dyDescent="0.25">
      <c r="A8" s="34" t="s">
        <v>278</v>
      </c>
      <c r="B8" s="25" t="s">
        <v>279</v>
      </c>
      <c r="C8" s="26" t="s">
        <v>83</v>
      </c>
      <c r="D8" s="25" t="s">
        <v>74</v>
      </c>
      <c r="E8" s="26" t="s">
        <v>57</v>
      </c>
      <c r="F8" s="35" t="s">
        <v>56</v>
      </c>
      <c r="G8" s="41"/>
      <c r="H8" s="26"/>
      <c r="I8" s="26"/>
      <c r="J8" s="26"/>
      <c r="K8" s="26"/>
      <c r="L8" s="26"/>
      <c r="M8" s="26"/>
      <c r="N8" s="26"/>
      <c r="O8" s="26"/>
      <c r="P8" s="26"/>
      <c r="Q8" s="26"/>
      <c r="R8" s="26" t="s">
        <v>57</v>
      </c>
      <c r="S8" s="26"/>
      <c r="T8" s="26"/>
      <c r="U8" s="26"/>
      <c r="V8" s="26"/>
      <c r="W8" s="26"/>
      <c r="X8" s="26" t="s">
        <v>57</v>
      </c>
      <c r="Y8" s="26"/>
      <c r="Z8" s="26"/>
      <c r="AA8" s="26"/>
      <c r="AB8" s="26"/>
      <c r="AC8" s="26"/>
      <c r="AD8" s="26"/>
      <c r="AE8" s="26"/>
      <c r="AF8" s="26"/>
      <c r="AG8" s="26"/>
      <c r="AH8" s="26"/>
      <c r="AI8" s="26"/>
      <c r="AJ8" s="26"/>
      <c r="AK8" s="26"/>
      <c r="AL8" s="26"/>
      <c r="AM8" s="26"/>
      <c r="AN8" s="26"/>
      <c r="AO8" s="26"/>
      <c r="AP8" s="26" t="s">
        <v>57</v>
      </c>
      <c r="AQ8" s="26"/>
      <c r="AR8" s="26"/>
      <c r="AS8" s="26"/>
      <c r="AT8" s="26"/>
      <c r="AU8" s="26"/>
      <c r="AV8" s="35"/>
    </row>
    <row r="9" spans="1:48" x14ac:dyDescent="0.25">
      <c r="A9" s="34" t="s">
        <v>280</v>
      </c>
      <c r="B9" s="25" t="s">
        <v>281</v>
      </c>
      <c r="C9" s="26" t="s">
        <v>83</v>
      </c>
      <c r="D9" s="25" t="s">
        <v>74</v>
      </c>
      <c r="E9" s="26" t="s">
        <v>57</v>
      </c>
      <c r="F9" s="35" t="s">
        <v>56</v>
      </c>
      <c r="G9" s="41" t="s">
        <v>57</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t="s">
        <v>57</v>
      </c>
      <c r="AP9" s="26" t="s">
        <v>57</v>
      </c>
      <c r="AQ9" s="26" t="s">
        <v>57</v>
      </c>
      <c r="AR9" s="26"/>
      <c r="AS9" s="26"/>
      <c r="AT9" s="26"/>
      <c r="AU9" s="26"/>
      <c r="AV9" s="35"/>
    </row>
    <row r="10" spans="1:48" x14ac:dyDescent="0.25">
      <c r="A10" s="34" t="s">
        <v>290</v>
      </c>
      <c r="B10" s="25" t="s">
        <v>291</v>
      </c>
      <c r="C10" s="26" t="s">
        <v>83</v>
      </c>
      <c r="D10" s="25" t="s">
        <v>74</v>
      </c>
      <c r="E10" s="26" t="s">
        <v>57</v>
      </c>
      <c r="F10" s="35" t="s">
        <v>56</v>
      </c>
      <c r="G10" s="41"/>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t="s">
        <v>57</v>
      </c>
      <c r="AP10" s="26"/>
      <c r="AQ10" s="26"/>
      <c r="AR10" s="26"/>
      <c r="AS10" s="26"/>
      <c r="AT10" s="26"/>
      <c r="AU10" s="26"/>
      <c r="AV10" s="35"/>
    </row>
    <row r="11" spans="1:48" x14ac:dyDescent="0.25">
      <c r="A11" s="34" t="s">
        <v>298</v>
      </c>
      <c r="B11" s="25" t="s">
        <v>299</v>
      </c>
      <c r="C11" s="26" t="s">
        <v>83</v>
      </c>
      <c r="D11" s="25" t="s">
        <v>74</v>
      </c>
      <c r="E11" s="26" t="s">
        <v>57</v>
      </c>
      <c r="F11" s="35" t="s">
        <v>56</v>
      </c>
      <c r="G11" s="41"/>
      <c r="H11" s="26"/>
      <c r="I11" s="26"/>
      <c r="J11" s="26"/>
      <c r="K11" s="26"/>
      <c r="L11" s="26"/>
      <c r="M11" s="26"/>
      <c r="N11" s="26"/>
      <c r="O11" s="26"/>
      <c r="P11" s="26"/>
      <c r="Q11" s="26"/>
      <c r="R11" s="26" t="s">
        <v>57</v>
      </c>
      <c r="S11" s="26"/>
      <c r="T11" s="26"/>
      <c r="U11" s="26"/>
      <c r="V11" s="26"/>
      <c r="W11" s="26"/>
      <c r="X11" s="26" t="s">
        <v>57</v>
      </c>
      <c r="Y11" s="26"/>
      <c r="Z11" s="26"/>
      <c r="AA11" s="26"/>
      <c r="AB11" s="26"/>
      <c r="AC11" s="26"/>
      <c r="AD11" s="26"/>
      <c r="AE11" s="26"/>
      <c r="AF11" s="26"/>
      <c r="AG11" s="26"/>
      <c r="AH11" s="26"/>
      <c r="AI11" s="26"/>
      <c r="AJ11" s="26"/>
      <c r="AK11" s="26"/>
      <c r="AL11" s="26"/>
      <c r="AM11" s="26"/>
      <c r="AN11" s="26"/>
      <c r="AO11" s="26"/>
      <c r="AP11" s="26" t="s">
        <v>57</v>
      </c>
      <c r="AQ11" s="26"/>
      <c r="AR11" s="26"/>
      <c r="AS11" s="26"/>
      <c r="AT11" s="26"/>
      <c r="AU11" s="26"/>
      <c r="AV11" s="35"/>
    </row>
    <row r="12" spans="1:48" x14ac:dyDescent="0.25">
      <c r="A12" s="34" t="s">
        <v>302</v>
      </c>
      <c r="B12" s="25" t="s">
        <v>303</v>
      </c>
      <c r="C12" s="26" t="s">
        <v>83</v>
      </c>
      <c r="D12" s="25" t="s">
        <v>74</v>
      </c>
      <c r="E12" s="26" t="s">
        <v>57</v>
      </c>
      <c r="F12" s="35" t="s">
        <v>56</v>
      </c>
      <c r="G12" s="41"/>
      <c r="H12" s="26"/>
      <c r="I12" s="26"/>
      <c r="J12" s="26"/>
      <c r="K12" s="26"/>
      <c r="L12" s="26"/>
      <c r="M12" s="26"/>
      <c r="N12" s="26"/>
      <c r="O12" s="26"/>
      <c r="P12" s="26"/>
      <c r="Q12" s="26"/>
      <c r="R12" s="26" t="s">
        <v>57</v>
      </c>
      <c r="S12" s="26"/>
      <c r="T12" s="26"/>
      <c r="U12" s="26"/>
      <c r="V12" s="26"/>
      <c r="W12" s="26"/>
      <c r="X12" s="26" t="s">
        <v>57</v>
      </c>
      <c r="Y12" s="26"/>
      <c r="Z12" s="26"/>
      <c r="AA12" s="26"/>
      <c r="AB12" s="26"/>
      <c r="AC12" s="26"/>
      <c r="AD12" s="26"/>
      <c r="AE12" s="26"/>
      <c r="AF12" s="26"/>
      <c r="AG12" s="26"/>
      <c r="AH12" s="26"/>
      <c r="AI12" s="26"/>
      <c r="AJ12" s="26"/>
      <c r="AK12" s="26"/>
      <c r="AL12" s="26"/>
      <c r="AM12" s="26"/>
      <c r="AN12" s="26"/>
      <c r="AO12" s="26"/>
      <c r="AP12" s="26" t="s">
        <v>57</v>
      </c>
      <c r="AQ12" s="26"/>
      <c r="AR12" s="26"/>
      <c r="AS12" s="26"/>
      <c r="AT12" s="26"/>
      <c r="AU12" s="26"/>
      <c r="AV12" s="35"/>
    </row>
    <row r="13" spans="1:48" x14ac:dyDescent="0.25">
      <c r="A13" s="34" t="s">
        <v>685</v>
      </c>
      <c r="B13" s="25" t="s">
        <v>686</v>
      </c>
      <c r="C13" s="26" t="s">
        <v>83</v>
      </c>
      <c r="D13" s="25" t="s">
        <v>74</v>
      </c>
      <c r="E13" s="26" t="s">
        <v>57</v>
      </c>
      <c r="F13" s="35" t="s">
        <v>56</v>
      </c>
      <c r="G13" s="41" t="s">
        <v>57</v>
      </c>
      <c r="H13" s="26"/>
      <c r="I13" s="26"/>
      <c r="J13" s="26"/>
      <c r="K13" s="26"/>
      <c r="L13" s="26"/>
      <c r="M13" s="26"/>
      <c r="N13" s="26"/>
      <c r="O13" s="26"/>
      <c r="P13" s="26"/>
      <c r="Q13" s="26"/>
      <c r="R13" s="26" t="s">
        <v>57</v>
      </c>
      <c r="S13" s="26"/>
      <c r="T13" s="26"/>
      <c r="U13" s="26"/>
      <c r="V13" s="26"/>
      <c r="W13" s="26"/>
      <c r="X13" s="26" t="s">
        <v>57</v>
      </c>
      <c r="Y13" s="26"/>
      <c r="Z13" s="26"/>
      <c r="AA13" s="26"/>
      <c r="AB13" s="26"/>
      <c r="AC13" s="26"/>
      <c r="AD13" s="26"/>
      <c r="AE13" s="26"/>
      <c r="AF13" s="26"/>
      <c r="AG13" s="26"/>
      <c r="AH13" s="26"/>
      <c r="AI13" s="26"/>
      <c r="AJ13" s="26"/>
      <c r="AK13" s="26"/>
      <c r="AL13" s="26"/>
      <c r="AM13" s="26"/>
      <c r="AN13" s="26"/>
      <c r="AO13" s="26"/>
      <c r="AP13" s="26" t="s">
        <v>57</v>
      </c>
      <c r="AQ13" s="26"/>
      <c r="AR13" s="26"/>
      <c r="AS13" s="26"/>
      <c r="AT13" s="26"/>
      <c r="AU13" s="26"/>
      <c r="AV13" s="35"/>
    </row>
    <row r="14" spans="1:48" x14ac:dyDescent="0.25">
      <c r="A14" s="34" t="s">
        <v>315</v>
      </c>
      <c r="B14" s="25" t="s">
        <v>316</v>
      </c>
      <c r="C14" s="26" t="s">
        <v>83</v>
      </c>
      <c r="D14" s="25" t="s">
        <v>74</v>
      </c>
      <c r="E14" s="26" t="s">
        <v>57</v>
      </c>
      <c r="F14" s="35" t="s">
        <v>56</v>
      </c>
      <c r="G14" s="41"/>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t="s">
        <v>57</v>
      </c>
      <c r="AQ14" s="26"/>
      <c r="AR14" s="26"/>
      <c r="AS14" s="26"/>
      <c r="AT14" s="26"/>
      <c r="AU14" s="26"/>
      <c r="AV14" s="35"/>
    </row>
    <row r="15" spans="1:48" x14ac:dyDescent="0.25">
      <c r="A15" s="34" t="s">
        <v>323</v>
      </c>
      <c r="B15" s="25" t="s">
        <v>324</v>
      </c>
      <c r="C15" s="26" t="s">
        <v>83</v>
      </c>
      <c r="D15" s="25" t="s">
        <v>74</v>
      </c>
      <c r="E15" s="26" t="s">
        <v>57</v>
      </c>
      <c r="F15" s="35" t="s">
        <v>56</v>
      </c>
      <c r="G15" s="41"/>
      <c r="H15" s="26"/>
      <c r="I15" s="26"/>
      <c r="J15" s="26"/>
      <c r="K15" s="26"/>
      <c r="L15" s="26"/>
      <c r="M15" s="26"/>
      <c r="N15" s="26" t="s">
        <v>57</v>
      </c>
      <c r="O15" s="26"/>
      <c r="P15" s="26"/>
      <c r="Q15" s="26"/>
      <c r="R15" s="26"/>
      <c r="S15" s="26"/>
      <c r="T15" s="26"/>
      <c r="U15" s="26"/>
      <c r="V15" s="26"/>
      <c r="W15" s="26"/>
      <c r="X15" s="26" t="s">
        <v>57</v>
      </c>
      <c r="Y15" s="26"/>
      <c r="Z15" s="26"/>
      <c r="AA15" s="26"/>
      <c r="AB15" s="26"/>
      <c r="AC15" s="26"/>
      <c r="AD15" s="26" t="s">
        <v>57</v>
      </c>
      <c r="AE15" s="26"/>
      <c r="AF15" s="26"/>
      <c r="AG15" s="26"/>
      <c r="AH15" s="26"/>
      <c r="AI15" s="26"/>
      <c r="AJ15" s="26"/>
      <c r="AK15" s="26" t="s">
        <v>57</v>
      </c>
      <c r="AL15" s="26"/>
      <c r="AM15" s="26"/>
      <c r="AN15" s="26" t="s">
        <v>57</v>
      </c>
      <c r="AO15" s="26"/>
      <c r="AP15" s="26"/>
      <c r="AQ15" s="26"/>
      <c r="AR15" s="26"/>
      <c r="AS15" s="26"/>
      <c r="AT15" s="26"/>
      <c r="AU15" s="26"/>
      <c r="AV15" s="35"/>
    </row>
    <row r="16" spans="1:48" x14ac:dyDescent="0.25">
      <c r="A16" s="34" t="s">
        <v>343</v>
      </c>
      <c r="B16" s="25" t="s">
        <v>344</v>
      </c>
      <c r="C16" s="26" t="s">
        <v>83</v>
      </c>
      <c r="D16" s="25" t="s">
        <v>74</v>
      </c>
      <c r="E16" s="26" t="s">
        <v>57</v>
      </c>
      <c r="F16" s="35" t="s">
        <v>56</v>
      </c>
      <c r="G16" s="41"/>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t="s">
        <v>57</v>
      </c>
      <c r="AL16" s="26"/>
      <c r="AM16" s="26"/>
      <c r="AN16" s="26"/>
      <c r="AO16" s="26" t="s">
        <v>57</v>
      </c>
      <c r="AP16" s="26" t="s">
        <v>57</v>
      </c>
      <c r="AQ16" s="26"/>
      <c r="AR16" s="26"/>
      <c r="AS16" s="26"/>
      <c r="AT16" s="26"/>
      <c r="AU16" s="26"/>
      <c r="AV16" s="35"/>
    </row>
    <row r="17" spans="1:48" x14ac:dyDescent="0.25">
      <c r="A17" s="34" t="s">
        <v>353</v>
      </c>
      <c r="B17" s="25" t="s">
        <v>354</v>
      </c>
      <c r="C17" s="26" t="s">
        <v>83</v>
      </c>
      <c r="D17" s="25" t="s">
        <v>74</v>
      </c>
      <c r="E17" s="26" t="s">
        <v>57</v>
      </c>
      <c r="F17" s="35" t="s">
        <v>56</v>
      </c>
      <c r="G17" s="41"/>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t="s">
        <v>57</v>
      </c>
      <c r="AQ17" s="26" t="s">
        <v>57</v>
      </c>
      <c r="AR17" s="26"/>
      <c r="AS17" s="26"/>
      <c r="AT17" s="26"/>
      <c r="AU17" s="26"/>
      <c r="AV17" s="35"/>
    </row>
    <row r="18" spans="1:48" x14ac:dyDescent="0.25">
      <c r="A18" s="34" t="s">
        <v>379</v>
      </c>
      <c r="B18" s="25" t="s">
        <v>380</v>
      </c>
      <c r="C18" s="26" t="s">
        <v>83</v>
      </c>
      <c r="D18" s="25" t="s">
        <v>74</v>
      </c>
      <c r="E18" s="26" t="s">
        <v>57</v>
      </c>
      <c r="F18" s="35" t="s">
        <v>56</v>
      </c>
      <c r="G18" s="41"/>
      <c r="H18" s="26"/>
      <c r="I18" s="26"/>
      <c r="J18" s="26"/>
      <c r="K18" s="26"/>
      <c r="L18" s="26"/>
      <c r="M18" s="26"/>
      <c r="N18" s="26"/>
      <c r="O18" s="26"/>
      <c r="P18" s="26"/>
      <c r="Q18" s="26"/>
      <c r="R18" s="26" t="s">
        <v>57</v>
      </c>
      <c r="S18" s="26"/>
      <c r="T18" s="26"/>
      <c r="U18" s="26"/>
      <c r="V18" s="26"/>
      <c r="W18" s="26"/>
      <c r="X18" s="26"/>
      <c r="Y18" s="26"/>
      <c r="Z18" s="26"/>
      <c r="AA18" s="26"/>
      <c r="AB18" s="26"/>
      <c r="AC18" s="26"/>
      <c r="AD18" s="26"/>
      <c r="AE18" s="26"/>
      <c r="AF18" s="26"/>
      <c r="AG18" s="26"/>
      <c r="AH18" s="26"/>
      <c r="AI18" s="26"/>
      <c r="AJ18" s="26"/>
      <c r="AK18" s="26"/>
      <c r="AL18" s="26"/>
      <c r="AM18" s="26"/>
      <c r="AN18" s="26" t="s">
        <v>57</v>
      </c>
      <c r="AO18" s="26" t="s">
        <v>57</v>
      </c>
      <c r="AP18" s="26" t="s">
        <v>57</v>
      </c>
      <c r="AQ18" s="26" t="s">
        <v>57</v>
      </c>
      <c r="AR18" s="26"/>
      <c r="AS18" s="26"/>
      <c r="AT18" s="26"/>
      <c r="AU18" s="26"/>
      <c r="AV18" s="35"/>
    </row>
    <row r="19" spans="1:48" x14ac:dyDescent="0.25">
      <c r="A19" s="34" t="s">
        <v>383</v>
      </c>
      <c r="B19" s="25" t="s">
        <v>384</v>
      </c>
      <c r="C19" s="26" t="s">
        <v>83</v>
      </c>
      <c r="D19" s="25" t="s">
        <v>189</v>
      </c>
      <c r="E19" s="26" t="s">
        <v>57</v>
      </c>
      <c r="F19" s="35" t="s">
        <v>56</v>
      </c>
      <c r="G19" s="41"/>
      <c r="H19" s="26"/>
      <c r="I19" s="26"/>
      <c r="J19" s="26"/>
      <c r="K19" s="26"/>
      <c r="L19" s="26"/>
      <c r="M19" s="26"/>
      <c r="N19" s="26" t="s">
        <v>57</v>
      </c>
      <c r="O19" s="26"/>
      <c r="P19" s="26"/>
      <c r="Q19" s="26"/>
      <c r="R19" s="26"/>
      <c r="S19" s="26"/>
      <c r="T19" s="26" t="s">
        <v>57</v>
      </c>
      <c r="U19" s="26"/>
      <c r="V19" s="26"/>
      <c r="W19" s="26"/>
      <c r="X19" s="26"/>
      <c r="Y19" s="26"/>
      <c r="Z19" s="26"/>
      <c r="AA19" s="26"/>
      <c r="AB19" s="26"/>
      <c r="AC19" s="26"/>
      <c r="AD19" s="26"/>
      <c r="AE19" s="26"/>
      <c r="AF19" s="26" t="s">
        <v>57</v>
      </c>
      <c r="AG19" s="26"/>
      <c r="AH19" s="26"/>
      <c r="AI19" s="26"/>
      <c r="AJ19" s="26"/>
      <c r="AK19" s="26" t="s">
        <v>57</v>
      </c>
      <c r="AL19" s="26"/>
      <c r="AM19" s="26"/>
      <c r="AN19" s="26"/>
      <c r="AO19" s="26"/>
      <c r="AP19" s="26"/>
      <c r="AQ19" s="26"/>
      <c r="AR19" s="26" t="s">
        <v>57</v>
      </c>
      <c r="AS19" s="26"/>
      <c r="AT19" s="26"/>
      <c r="AU19" s="26"/>
      <c r="AV19" s="35"/>
    </row>
    <row r="20" spans="1:48" x14ac:dyDescent="0.25">
      <c r="A20" s="34" t="s">
        <v>669</v>
      </c>
      <c r="B20" s="25" t="s">
        <v>670</v>
      </c>
      <c r="C20" s="26" t="s">
        <v>83</v>
      </c>
      <c r="D20" s="25" t="s">
        <v>74</v>
      </c>
      <c r="E20" s="26" t="s">
        <v>57</v>
      </c>
      <c r="F20" s="35" t="s">
        <v>56</v>
      </c>
      <c r="G20" s="41"/>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t="s">
        <v>57</v>
      </c>
      <c r="AL20" s="26"/>
      <c r="AM20" s="26"/>
      <c r="AN20" s="26"/>
      <c r="AO20" s="26"/>
      <c r="AP20" s="26" t="s">
        <v>57</v>
      </c>
      <c r="AQ20" s="26"/>
      <c r="AR20" s="26"/>
      <c r="AS20" s="26"/>
      <c r="AT20" s="26"/>
      <c r="AU20" s="26"/>
      <c r="AV20" s="35"/>
    </row>
    <row r="21" spans="1:48" x14ac:dyDescent="0.25">
      <c r="A21" s="34" t="s">
        <v>385</v>
      </c>
      <c r="B21" s="25" t="s">
        <v>386</v>
      </c>
      <c r="C21" s="26" t="s">
        <v>83</v>
      </c>
      <c r="D21" s="25" t="s">
        <v>74</v>
      </c>
      <c r="E21" s="26" t="s">
        <v>57</v>
      </c>
      <c r="F21" s="35" t="s">
        <v>56</v>
      </c>
      <c r="G21" s="41" t="s">
        <v>57</v>
      </c>
      <c r="H21" s="26"/>
      <c r="I21" s="26"/>
      <c r="J21" s="26"/>
      <c r="K21" s="26"/>
      <c r="L21" s="26"/>
      <c r="M21" s="26"/>
      <c r="N21" s="26" t="s">
        <v>57</v>
      </c>
      <c r="O21" s="26"/>
      <c r="P21" s="26"/>
      <c r="Q21" s="26"/>
      <c r="R21" s="26" t="s">
        <v>57</v>
      </c>
      <c r="S21" s="26"/>
      <c r="T21" s="26" t="s">
        <v>57</v>
      </c>
      <c r="U21" s="26"/>
      <c r="V21" s="26"/>
      <c r="W21" s="26"/>
      <c r="X21" s="26" t="s">
        <v>57</v>
      </c>
      <c r="Y21" s="26"/>
      <c r="Z21" s="26"/>
      <c r="AA21" s="26"/>
      <c r="AB21" s="26"/>
      <c r="AC21" s="26"/>
      <c r="AD21" s="26"/>
      <c r="AE21" s="26"/>
      <c r="AF21" s="26"/>
      <c r="AG21" s="26"/>
      <c r="AH21" s="26"/>
      <c r="AI21" s="26"/>
      <c r="AJ21" s="26"/>
      <c r="AK21" s="26" t="s">
        <v>57</v>
      </c>
      <c r="AL21" s="26"/>
      <c r="AM21" s="26"/>
      <c r="AN21" s="26"/>
      <c r="AO21" s="26"/>
      <c r="AP21" s="26" t="s">
        <v>57</v>
      </c>
      <c r="AQ21" s="26"/>
      <c r="AR21" s="26"/>
      <c r="AS21" s="26"/>
      <c r="AT21" s="26"/>
      <c r="AU21" s="26"/>
      <c r="AV21" s="35"/>
    </row>
    <row r="22" spans="1:48" x14ac:dyDescent="0.25">
      <c r="A22" s="34" t="s">
        <v>389</v>
      </c>
      <c r="B22" s="25" t="s">
        <v>390</v>
      </c>
      <c r="C22" s="26" t="s">
        <v>83</v>
      </c>
      <c r="D22" s="25" t="s">
        <v>74</v>
      </c>
      <c r="E22" s="26" t="s">
        <v>57</v>
      </c>
      <c r="F22" s="35" t="s">
        <v>56</v>
      </c>
      <c r="G22" s="41"/>
      <c r="H22" s="26"/>
      <c r="I22" s="26"/>
      <c r="J22" s="26"/>
      <c r="K22" s="26"/>
      <c r="L22" s="26"/>
      <c r="M22" s="26"/>
      <c r="N22" s="26"/>
      <c r="O22" s="26"/>
      <c r="P22" s="26"/>
      <c r="Q22" s="26"/>
      <c r="R22" s="26"/>
      <c r="S22" s="26" t="s">
        <v>57</v>
      </c>
      <c r="T22" s="26"/>
      <c r="U22" s="26"/>
      <c r="V22" s="26"/>
      <c r="W22" s="26"/>
      <c r="X22" s="26"/>
      <c r="Y22" s="26"/>
      <c r="Z22" s="26"/>
      <c r="AA22" s="26"/>
      <c r="AB22" s="26"/>
      <c r="AC22" s="26"/>
      <c r="AD22" s="26"/>
      <c r="AE22" s="26"/>
      <c r="AF22" s="26"/>
      <c r="AG22" s="26"/>
      <c r="AH22" s="26"/>
      <c r="AI22" s="26"/>
      <c r="AJ22" s="26"/>
      <c r="AK22" s="26" t="s">
        <v>57</v>
      </c>
      <c r="AL22" s="26"/>
      <c r="AM22" s="26"/>
      <c r="AN22" s="26"/>
      <c r="AO22" s="26" t="s">
        <v>57</v>
      </c>
      <c r="AP22" s="26" t="s">
        <v>57</v>
      </c>
      <c r="AQ22" s="26" t="s">
        <v>57</v>
      </c>
      <c r="AR22" s="26"/>
      <c r="AS22" s="26"/>
      <c r="AT22" s="26"/>
      <c r="AU22" s="26"/>
      <c r="AV22" s="35"/>
    </row>
    <row r="23" spans="1:48" x14ac:dyDescent="0.25">
      <c r="A23" s="34" t="s">
        <v>391</v>
      </c>
      <c r="B23" s="25" t="s">
        <v>392</v>
      </c>
      <c r="C23" s="26" t="s">
        <v>83</v>
      </c>
      <c r="D23" s="25" t="s">
        <v>74</v>
      </c>
      <c r="E23" s="26" t="s">
        <v>57</v>
      </c>
      <c r="F23" s="35" t="s">
        <v>56</v>
      </c>
      <c r="G23" s="41" t="s">
        <v>57</v>
      </c>
      <c r="H23" s="26"/>
      <c r="I23" s="26"/>
      <c r="J23" s="26"/>
      <c r="K23" s="26"/>
      <c r="L23" s="26"/>
      <c r="M23" s="26"/>
      <c r="N23" s="26"/>
      <c r="O23" s="26"/>
      <c r="P23" s="26"/>
      <c r="Q23" s="26"/>
      <c r="R23" s="26" t="s">
        <v>57</v>
      </c>
      <c r="S23" s="26"/>
      <c r="T23" s="26"/>
      <c r="U23" s="26"/>
      <c r="V23" s="26"/>
      <c r="W23" s="26"/>
      <c r="X23" s="26" t="s">
        <v>57</v>
      </c>
      <c r="Y23" s="26"/>
      <c r="Z23" s="26"/>
      <c r="AA23" s="26"/>
      <c r="AB23" s="26"/>
      <c r="AC23" s="26"/>
      <c r="AD23" s="26"/>
      <c r="AE23" s="26"/>
      <c r="AF23" s="26"/>
      <c r="AG23" s="26"/>
      <c r="AH23" s="26"/>
      <c r="AI23" s="26"/>
      <c r="AJ23" s="26"/>
      <c r="AK23" s="26"/>
      <c r="AL23" s="26"/>
      <c r="AM23" s="26"/>
      <c r="AN23" s="26"/>
      <c r="AO23" s="26"/>
      <c r="AP23" s="26" t="s">
        <v>57</v>
      </c>
      <c r="AQ23" s="26"/>
      <c r="AR23" s="26"/>
      <c r="AS23" s="26"/>
      <c r="AT23" s="26"/>
      <c r="AU23" s="26"/>
      <c r="AV23" s="35"/>
    </row>
    <row r="24" spans="1:48" x14ac:dyDescent="0.25">
      <c r="A24" s="34" t="s">
        <v>393</v>
      </c>
      <c r="B24" s="25" t="s">
        <v>394</v>
      </c>
      <c r="C24" s="26" t="s">
        <v>83</v>
      </c>
      <c r="D24" s="25" t="s">
        <v>61</v>
      </c>
      <c r="E24" s="26" t="s">
        <v>57</v>
      </c>
      <c r="F24" s="35" t="s">
        <v>56</v>
      </c>
      <c r="G24" s="41" t="s">
        <v>57</v>
      </c>
      <c r="H24" s="26" t="s">
        <v>57</v>
      </c>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t="s">
        <v>57</v>
      </c>
      <c r="AL24" s="26"/>
      <c r="AM24" s="26" t="s">
        <v>57</v>
      </c>
      <c r="AN24" s="26" t="s">
        <v>57</v>
      </c>
      <c r="AO24" s="26" t="s">
        <v>57</v>
      </c>
      <c r="AP24" s="26"/>
      <c r="AQ24" s="26"/>
      <c r="AR24" s="26"/>
      <c r="AS24" s="26"/>
      <c r="AT24" s="26"/>
      <c r="AU24" s="26"/>
      <c r="AV24" s="35"/>
    </row>
    <row r="25" spans="1:48" x14ac:dyDescent="0.25">
      <c r="A25" s="34" t="s">
        <v>395</v>
      </c>
      <c r="B25" s="25" t="s">
        <v>396</v>
      </c>
      <c r="C25" s="26" t="s">
        <v>83</v>
      </c>
      <c r="D25" s="25" t="s">
        <v>74</v>
      </c>
      <c r="E25" s="26" t="s">
        <v>57</v>
      </c>
      <c r="F25" s="35" t="s">
        <v>56</v>
      </c>
      <c r="G25" s="41"/>
      <c r="H25" s="26"/>
      <c r="I25" s="26"/>
      <c r="J25" s="26"/>
      <c r="K25" s="26"/>
      <c r="L25" s="26"/>
      <c r="M25" s="26" t="s">
        <v>57</v>
      </c>
      <c r="N25" s="26"/>
      <c r="O25" s="26"/>
      <c r="P25" s="26"/>
      <c r="Q25" s="26"/>
      <c r="R25" s="26" t="s">
        <v>57</v>
      </c>
      <c r="S25" s="26"/>
      <c r="T25" s="26"/>
      <c r="U25" s="26"/>
      <c r="V25" s="26"/>
      <c r="W25" s="26"/>
      <c r="X25" s="26" t="s">
        <v>57</v>
      </c>
      <c r="Y25" s="26"/>
      <c r="Z25" s="26"/>
      <c r="AA25" s="26"/>
      <c r="AB25" s="26"/>
      <c r="AC25" s="26"/>
      <c r="AD25" s="26" t="s">
        <v>57</v>
      </c>
      <c r="AE25" s="26"/>
      <c r="AF25" s="26"/>
      <c r="AG25" s="26"/>
      <c r="AH25" s="26"/>
      <c r="AI25" s="26"/>
      <c r="AJ25" s="26"/>
      <c r="AK25" s="26"/>
      <c r="AL25" s="26"/>
      <c r="AM25" s="26"/>
      <c r="AN25" s="26"/>
      <c r="AO25" s="26"/>
      <c r="AP25" s="26" t="s">
        <v>57</v>
      </c>
      <c r="AQ25" s="26"/>
      <c r="AR25" s="26"/>
      <c r="AS25" s="26"/>
      <c r="AT25" s="26"/>
      <c r="AU25" s="26"/>
      <c r="AV25" s="35" t="s">
        <v>57</v>
      </c>
    </row>
    <row r="26" spans="1:48" x14ac:dyDescent="0.25">
      <c r="A26" s="34" t="s">
        <v>407</v>
      </c>
      <c r="B26" s="25" t="s">
        <v>408</v>
      </c>
      <c r="C26" s="26" t="s">
        <v>83</v>
      </c>
      <c r="D26" s="25" t="s">
        <v>74</v>
      </c>
      <c r="E26" s="26" t="s">
        <v>57</v>
      </c>
      <c r="F26" s="35" t="s">
        <v>56</v>
      </c>
      <c r="G26" s="41" t="s">
        <v>57</v>
      </c>
      <c r="H26" s="26"/>
      <c r="I26" s="26"/>
      <c r="J26" s="26"/>
      <c r="K26" s="26"/>
      <c r="L26" s="26"/>
      <c r="M26" s="26"/>
      <c r="N26" s="26"/>
      <c r="O26" s="26"/>
      <c r="P26" s="26"/>
      <c r="Q26" s="26"/>
      <c r="R26" s="26" t="s">
        <v>57</v>
      </c>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t="s">
        <v>57</v>
      </c>
      <c r="AQ26" s="26"/>
      <c r="AR26" s="26"/>
      <c r="AS26" s="26"/>
      <c r="AT26" s="26"/>
      <c r="AU26" s="26"/>
      <c r="AV26" s="35"/>
    </row>
    <row r="27" spans="1:48" x14ac:dyDescent="0.25">
      <c r="A27" s="34" t="s">
        <v>539</v>
      </c>
      <c r="B27" s="25" t="s">
        <v>540</v>
      </c>
      <c r="C27" s="26" t="s">
        <v>83</v>
      </c>
      <c r="D27" s="25" t="s">
        <v>74</v>
      </c>
      <c r="E27" s="26" t="s">
        <v>57</v>
      </c>
      <c r="F27" s="35" t="s">
        <v>56</v>
      </c>
      <c r="G27" s="41" t="s">
        <v>57</v>
      </c>
      <c r="H27" s="26"/>
      <c r="I27" s="26"/>
      <c r="J27" s="26"/>
      <c r="K27" s="26"/>
      <c r="L27" s="26"/>
      <c r="M27" s="26"/>
      <c r="N27" s="26"/>
      <c r="O27" s="26" t="s">
        <v>57</v>
      </c>
      <c r="P27" s="26"/>
      <c r="Q27" s="26"/>
      <c r="R27" s="26" t="s">
        <v>57</v>
      </c>
      <c r="S27" s="26" t="s">
        <v>57</v>
      </c>
      <c r="T27" s="26"/>
      <c r="U27" s="26"/>
      <c r="V27" s="26"/>
      <c r="W27" s="26"/>
      <c r="X27" s="26"/>
      <c r="Y27" s="26"/>
      <c r="Z27" s="26"/>
      <c r="AA27" s="26"/>
      <c r="AB27" s="26"/>
      <c r="AC27" s="26"/>
      <c r="AD27" s="26"/>
      <c r="AE27" s="26"/>
      <c r="AF27" s="26"/>
      <c r="AG27" s="26"/>
      <c r="AH27" s="26"/>
      <c r="AI27" s="26"/>
      <c r="AJ27" s="26"/>
      <c r="AK27" s="26" t="s">
        <v>57</v>
      </c>
      <c r="AL27" s="26"/>
      <c r="AM27" s="26"/>
      <c r="AN27" s="26" t="s">
        <v>57</v>
      </c>
      <c r="AO27" s="26" t="s">
        <v>57</v>
      </c>
      <c r="AP27" s="26" t="s">
        <v>57</v>
      </c>
      <c r="AQ27" s="26" t="s">
        <v>57</v>
      </c>
      <c r="AR27" s="26"/>
      <c r="AS27" s="26"/>
      <c r="AT27" s="26"/>
      <c r="AU27" s="26"/>
      <c r="AV27" s="35"/>
    </row>
    <row r="28" spans="1:48" x14ac:dyDescent="0.25">
      <c r="A28" s="34" t="s">
        <v>617</v>
      </c>
      <c r="B28" s="25" t="s">
        <v>618</v>
      </c>
      <c r="C28" s="26" t="s">
        <v>83</v>
      </c>
      <c r="D28" s="25" t="s">
        <v>74</v>
      </c>
      <c r="E28" s="26" t="s">
        <v>57</v>
      </c>
      <c r="F28" s="35" t="s">
        <v>56</v>
      </c>
      <c r="G28" s="41"/>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t="s">
        <v>57</v>
      </c>
      <c r="AP28" s="26" t="s">
        <v>57</v>
      </c>
      <c r="AQ28" s="26" t="s">
        <v>57</v>
      </c>
      <c r="AR28" s="26"/>
      <c r="AS28" s="26"/>
      <c r="AT28" s="26"/>
      <c r="AU28" s="26"/>
      <c r="AV28" s="35"/>
    </row>
    <row r="29" spans="1:48" x14ac:dyDescent="0.25">
      <c r="A29" s="34" t="s">
        <v>627</v>
      </c>
      <c r="B29" s="25" t="s">
        <v>628</v>
      </c>
      <c r="C29" s="26" t="s">
        <v>83</v>
      </c>
      <c r="D29" s="25" t="s">
        <v>74</v>
      </c>
      <c r="E29" s="26" t="s">
        <v>57</v>
      </c>
      <c r="F29" s="35" t="s">
        <v>56</v>
      </c>
      <c r="G29" s="41"/>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t="s">
        <v>57</v>
      </c>
      <c r="AQ29" s="26"/>
      <c r="AR29" s="26"/>
      <c r="AS29" s="26"/>
      <c r="AT29" s="26"/>
      <c r="AU29" s="26"/>
      <c r="AV29" s="35"/>
    </row>
    <row r="30" spans="1:48" x14ac:dyDescent="0.25">
      <c r="A30" s="34" t="s">
        <v>641</v>
      </c>
      <c r="B30" s="25" t="s">
        <v>642</v>
      </c>
      <c r="C30" s="26" t="s">
        <v>83</v>
      </c>
      <c r="D30" s="25" t="s">
        <v>74</v>
      </c>
      <c r="E30" s="26" t="s">
        <v>57</v>
      </c>
      <c r="F30" s="35" t="s">
        <v>56</v>
      </c>
      <c r="G30" s="41"/>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t="s">
        <v>57</v>
      </c>
      <c r="AQ30" s="26"/>
      <c r="AR30" s="26"/>
      <c r="AS30" s="26"/>
      <c r="AT30" s="26"/>
      <c r="AU30" s="26"/>
      <c r="AV30" s="35"/>
    </row>
    <row r="31" spans="1:48" x14ac:dyDescent="0.25">
      <c r="A31" s="34" t="s">
        <v>166</v>
      </c>
      <c r="B31" s="25" t="s">
        <v>167</v>
      </c>
      <c r="C31" s="26" t="s">
        <v>79</v>
      </c>
      <c r="D31" s="25" t="s">
        <v>74</v>
      </c>
      <c r="E31" s="26" t="s">
        <v>57</v>
      </c>
      <c r="F31" s="35" t="s">
        <v>56</v>
      </c>
      <c r="G31" s="41"/>
      <c r="H31" s="26"/>
      <c r="I31" s="26"/>
      <c r="J31" s="26"/>
      <c r="K31" s="26"/>
      <c r="L31" s="26"/>
      <c r="M31" s="26"/>
      <c r="N31" s="26" t="s">
        <v>57</v>
      </c>
      <c r="O31" s="26"/>
      <c r="P31" s="26"/>
      <c r="Q31" s="26"/>
      <c r="R31" s="26"/>
      <c r="S31" s="26"/>
      <c r="T31" s="26"/>
      <c r="U31" s="26"/>
      <c r="V31" s="26"/>
      <c r="W31" s="26"/>
      <c r="X31" s="26"/>
      <c r="Y31" s="26"/>
      <c r="Z31" s="26" t="s">
        <v>57</v>
      </c>
      <c r="AA31" s="26"/>
      <c r="AB31" s="26"/>
      <c r="AC31" s="26"/>
      <c r="AD31" s="26"/>
      <c r="AE31" s="26"/>
      <c r="AF31" s="26"/>
      <c r="AG31" s="26"/>
      <c r="AH31" s="26"/>
      <c r="AI31" s="26"/>
      <c r="AJ31" s="26"/>
      <c r="AK31" s="26" t="s">
        <v>57</v>
      </c>
      <c r="AL31" s="26"/>
      <c r="AM31" s="26"/>
      <c r="AN31" s="26"/>
      <c r="AO31" s="26"/>
      <c r="AP31" s="26"/>
      <c r="AQ31" s="26"/>
      <c r="AR31" s="26"/>
      <c r="AS31" s="26"/>
      <c r="AT31" s="26"/>
      <c r="AU31" s="26"/>
      <c r="AV31" s="35"/>
    </row>
    <row r="32" spans="1:48" x14ac:dyDescent="0.25">
      <c r="A32" s="34" t="s">
        <v>206</v>
      </c>
      <c r="B32" s="25" t="s">
        <v>207</v>
      </c>
      <c r="C32" s="26" t="s">
        <v>79</v>
      </c>
      <c r="D32" s="25" t="s">
        <v>74</v>
      </c>
      <c r="E32" s="26" t="s">
        <v>57</v>
      </c>
      <c r="F32" s="35" t="s">
        <v>56</v>
      </c>
      <c r="G32" s="41"/>
      <c r="H32" s="26"/>
      <c r="I32" s="26"/>
      <c r="J32" s="26"/>
      <c r="K32" s="26"/>
      <c r="L32" s="26"/>
      <c r="M32" s="26"/>
      <c r="N32" s="26" t="s">
        <v>57</v>
      </c>
      <c r="O32" s="26"/>
      <c r="P32" s="26"/>
      <c r="Q32" s="26"/>
      <c r="R32" s="26"/>
      <c r="S32" s="26"/>
      <c r="T32" s="26"/>
      <c r="U32" s="26"/>
      <c r="V32" s="26"/>
      <c r="W32" s="26"/>
      <c r="X32" s="26"/>
      <c r="Y32" s="26"/>
      <c r="Z32" s="26" t="s">
        <v>57</v>
      </c>
      <c r="AA32" s="26"/>
      <c r="AB32" s="26"/>
      <c r="AC32" s="26"/>
      <c r="AD32" s="26"/>
      <c r="AE32" s="26"/>
      <c r="AF32" s="26"/>
      <c r="AG32" s="26"/>
      <c r="AH32" s="26"/>
      <c r="AI32" s="26"/>
      <c r="AJ32" s="26"/>
      <c r="AK32" s="26" t="s">
        <v>57</v>
      </c>
      <c r="AL32" s="26"/>
      <c r="AM32" s="26"/>
      <c r="AN32" s="26"/>
      <c r="AO32" s="26"/>
      <c r="AP32" s="26"/>
      <c r="AQ32" s="26"/>
      <c r="AR32" s="26"/>
      <c r="AS32" s="26"/>
      <c r="AT32" s="26"/>
      <c r="AU32" s="26"/>
      <c r="AV32" s="35"/>
    </row>
    <row r="33" spans="1:48" x14ac:dyDescent="0.25">
      <c r="A33" s="34" t="s">
        <v>543</v>
      </c>
      <c r="B33" s="25" t="s">
        <v>544</v>
      </c>
      <c r="C33" s="26" t="s">
        <v>79</v>
      </c>
      <c r="D33" s="25" t="s">
        <v>545</v>
      </c>
      <c r="E33" s="26" t="s">
        <v>57</v>
      </c>
      <c r="F33" s="35" t="s">
        <v>56</v>
      </c>
      <c r="G33" s="41"/>
      <c r="H33" s="26"/>
      <c r="I33" s="26"/>
      <c r="J33" s="26"/>
      <c r="K33" s="26"/>
      <c r="L33" s="26"/>
      <c r="M33" s="26"/>
      <c r="N33" s="26"/>
      <c r="O33" s="26"/>
      <c r="P33" s="26"/>
      <c r="Q33" s="26"/>
      <c r="R33" s="26"/>
      <c r="S33" s="26"/>
      <c r="T33" s="26"/>
      <c r="U33" s="26"/>
      <c r="V33" s="26"/>
      <c r="W33" s="26"/>
      <c r="X33" s="26"/>
      <c r="Y33" s="26"/>
      <c r="Z33" s="26" t="s">
        <v>57</v>
      </c>
      <c r="AA33" s="26"/>
      <c r="AB33" s="26"/>
      <c r="AC33" s="26"/>
      <c r="AD33" s="26"/>
      <c r="AE33" s="26"/>
      <c r="AF33" s="26"/>
      <c r="AG33" s="26"/>
      <c r="AH33" s="26"/>
      <c r="AI33" s="26"/>
      <c r="AJ33" s="26"/>
      <c r="AK33" s="26"/>
      <c r="AL33" s="26"/>
      <c r="AM33" s="26"/>
      <c r="AN33" s="26"/>
      <c r="AO33" s="26"/>
      <c r="AP33" s="26"/>
      <c r="AQ33" s="26"/>
      <c r="AR33" s="26"/>
      <c r="AS33" s="26"/>
      <c r="AT33" s="26"/>
      <c r="AU33" s="26"/>
      <c r="AV33" s="35"/>
    </row>
    <row r="34" spans="1:48" x14ac:dyDescent="0.25">
      <c r="A34" s="34" t="s">
        <v>546</v>
      </c>
      <c r="B34" s="25" t="s">
        <v>547</v>
      </c>
      <c r="C34" s="26" t="s">
        <v>79</v>
      </c>
      <c r="D34" s="25" t="s">
        <v>189</v>
      </c>
      <c r="E34" s="26" t="s">
        <v>57</v>
      </c>
      <c r="F34" s="35" t="s">
        <v>56</v>
      </c>
      <c r="G34" s="41"/>
      <c r="H34" s="26"/>
      <c r="I34" s="26"/>
      <c r="J34" s="26"/>
      <c r="K34" s="26"/>
      <c r="L34" s="26"/>
      <c r="M34" s="26"/>
      <c r="N34" s="26"/>
      <c r="O34" s="26"/>
      <c r="P34" s="26"/>
      <c r="Q34" s="26"/>
      <c r="R34" s="26"/>
      <c r="S34" s="26"/>
      <c r="T34" s="26"/>
      <c r="U34" s="26"/>
      <c r="V34" s="26"/>
      <c r="W34" s="26"/>
      <c r="X34" s="26"/>
      <c r="Y34" s="26"/>
      <c r="Z34" s="26"/>
      <c r="AA34" s="26"/>
      <c r="AB34" s="26"/>
      <c r="AC34" s="26" t="s">
        <v>57</v>
      </c>
      <c r="AD34" s="26"/>
      <c r="AE34" s="26"/>
      <c r="AF34" s="26"/>
      <c r="AG34" s="26"/>
      <c r="AH34" s="26"/>
      <c r="AI34" s="26"/>
      <c r="AJ34" s="26"/>
      <c r="AK34" s="26"/>
      <c r="AL34" s="26"/>
      <c r="AM34" s="26"/>
      <c r="AN34" s="26"/>
      <c r="AO34" s="26"/>
      <c r="AP34" s="26"/>
      <c r="AQ34" s="26"/>
      <c r="AR34" s="26"/>
      <c r="AS34" s="26"/>
      <c r="AT34" s="26"/>
      <c r="AU34" s="26"/>
      <c r="AV34" s="35"/>
    </row>
    <row r="35" spans="1:48" x14ac:dyDescent="0.25">
      <c r="A35" s="34" t="s">
        <v>154</v>
      </c>
      <c r="B35" s="25" t="s">
        <v>155</v>
      </c>
      <c r="C35" s="26" t="s">
        <v>69</v>
      </c>
      <c r="D35" s="25" t="s">
        <v>61</v>
      </c>
      <c r="E35" s="26" t="s">
        <v>57</v>
      </c>
      <c r="F35" s="35" t="s">
        <v>56</v>
      </c>
      <c r="G35" s="41" t="s">
        <v>57</v>
      </c>
      <c r="H35" s="26" t="s">
        <v>57</v>
      </c>
      <c r="I35" s="26"/>
      <c r="J35" s="26"/>
      <c r="K35" s="26"/>
      <c r="L35" s="26"/>
      <c r="M35" s="26"/>
      <c r="N35" s="26"/>
      <c r="O35" s="26"/>
      <c r="P35" s="26"/>
      <c r="Q35" s="26"/>
      <c r="R35" s="26"/>
      <c r="S35" s="26"/>
      <c r="T35" s="26" t="s">
        <v>57</v>
      </c>
      <c r="U35" s="26"/>
      <c r="V35" s="26"/>
      <c r="W35" s="26" t="s">
        <v>57</v>
      </c>
      <c r="X35" s="26"/>
      <c r="Y35" s="26" t="s">
        <v>57</v>
      </c>
      <c r="Z35" s="26"/>
      <c r="AA35" s="26"/>
      <c r="AB35" s="26"/>
      <c r="AC35" s="26"/>
      <c r="AD35" s="26"/>
      <c r="AE35" s="26"/>
      <c r="AF35" s="26"/>
      <c r="AG35" s="26"/>
      <c r="AH35" s="26"/>
      <c r="AI35" s="26"/>
      <c r="AJ35" s="26"/>
      <c r="AK35" s="26"/>
      <c r="AL35" s="26"/>
      <c r="AM35" s="26"/>
      <c r="AN35" s="26"/>
      <c r="AO35" s="26"/>
      <c r="AP35" s="26"/>
      <c r="AQ35" s="26"/>
      <c r="AR35" s="26"/>
      <c r="AS35" s="26"/>
      <c r="AT35" s="26"/>
      <c r="AU35" s="26"/>
      <c r="AV35" s="35"/>
    </row>
    <row r="36" spans="1:48" x14ac:dyDescent="0.25">
      <c r="A36" s="34" t="s">
        <v>276</v>
      </c>
      <c r="B36" s="25" t="s">
        <v>277</v>
      </c>
      <c r="C36" s="26" t="s">
        <v>69</v>
      </c>
      <c r="D36" s="25" t="s">
        <v>74</v>
      </c>
      <c r="E36" s="26" t="s">
        <v>57</v>
      </c>
      <c r="F36" s="35" t="s">
        <v>56</v>
      </c>
      <c r="G36" s="41"/>
      <c r="H36" s="26"/>
      <c r="I36" s="26"/>
      <c r="J36" s="26"/>
      <c r="K36" s="26"/>
      <c r="L36" s="26"/>
      <c r="M36" s="26"/>
      <c r="N36" s="26"/>
      <c r="O36" s="26"/>
      <c r="P36" s="26"/>
      <c r="Q36" s="26"/>
      <c r="R36" s="26" t="s">
        <v>57</v>
      </c>
      <c r="S36" s="26"/>
      <c r="T36" s="26" t="s">
        <v>57</v>
      </c>
      <c r="U36" s="26"/>
      <c r="V36" s="26"/>
      <c r="W36" s="26"/>
      <c r="X36" s="26" t="s">
        <v>57</v>
      </c>
      <c r="Y36" s="26" t="s">
        <v>57</v>
      </c>
      <c r="Z36" s="26"/>
      <c r="AA36" s="26"/>
      <c r="AB36" s="26"/>
      <c r="AC36" s="26"/>
      <c r="AD36" s="26"/>
      <c r="AE36" s="26"/>
      <c r="AF36" s="26"/>
      <c r="AG36" s="26"/>
      <c r="AH36" s="26"/>
      <c r="AI36" s="26"/>
      <c r="AJ36" s="26"/>
      <c r="AK36" s="26"/>
      <c r="AL36" s="26"/>
      <c r="AM36" s="26"/>
      <c r="AN36" s="26"/>
      <c r="AO36" s="26"/>
      <c r="AP36" s="26" t="s">
        <v>57</v>
      </c>
      <c r="AQ36" s="26"/>
      <c r="AR36" s="26"/>
      <c r="AS36" s="26"/>
      <c r="AT36" s="26"/>
      <c r="AU36" s="26"/>
      <c r="AV36" s="35"/>
    </row>
    <row r="37" spans="1:48" x14ac:dyDescent="0.25">
      <c r="A37" s="34" t="s">
        <v>307</v>
      </c>
      <c r="B37" s="25" t="s">
        <v>308</v>
      </c>
      <c r="C37" s="26" t="s">
        <v>69</v>
      </c>
      <c r="D37" s="25" t="s">
        <v>74</v>
      </c>
      <c r="E37" s="26" t="s">
        <v>57</v>
      </c>
      <c r="F37" s="35" t="s">
        <v>56</v>
      </c>
      <c r="G37" s="41"/>
      <c r="H37" s="26"/>
      <c r="I37" s="26"/>
      <c r="J37" s="26"/>
      <c r="K37" s="26"/>
      <c r="L37" s="26"/>
      <c r="M37" s="26"/>
      <c r="N37" s="26"/>
      <c r="O37" s="26"/>
      <c r="P37" s="26"/>
      <c r="Q37" s="26"/>
      <c r="R37" s="26" t="s">
        <v>57</v>
      </c>
      <c r="S37" s="26"/>
      <c r="T37" s="26"/>
      <c r="U37" s="26"/>
      <c r="V37" s="26"/>
      <c r="W37" s="26"/>
      <c r="X37" s="26" t="s">
        <v>57</v>
      </c>
      <c r="Y37" s="26" t="s">
        <v>57</v>
      </c>
      <c r="Z37" s="26"/>
      <c r="AA37" s="26"/>
      <c r="AB37" s="26"/>
      <c r="AC37" s="26"/>
      <c r="AD37" s="26"/>
      <c r="AE37" s="26"/>
      <c r="AF37" s="26"/>
      <c r="AG37" s="26"/>
      <c r="AH37" s="26"/>
      <c r="AI37" s="26"/>
      <c r="AJ37" s="26"/>
      <c r="AK37" s="26"/>
      <c r="AL37" s="26"/>
      <c r="AM37" s="26"/>
      <c r="AN37" s="26"/>
      <c r="AO37" s="26"/>
      <c r="AP37" s="26" t="s">
        <v>57</v>
      </c>
      <c r="AQ37" s="26"/>
      <c r="AR37" s="26"/>
      <c r="AS37" s="26"/>
      <c r="AT37" s="26"/>
      <c r="AU37" s="26"/>
      <c r="AV37" s="35"/>
    </row>
    <row r="38" spans="1:48" x14ac:dyDescent="0.25">
      <c r="A38" s="34" t="s">
        <v>333</v>
      </c>
      <c r="B38" s="25" t="s">
        <v>334</v>
      </c>
      <c r="C38" s="26" t="s">
        <v>69</v>
      </c>
      <c r="D38" s="25" t="s">
        <v>74</v>
      </c>
      <c r="E38" s="26" t="s">
        <v>57</v>
      </c>
      <c r="F38" s="35" t="s">
        <v>56</v>
      </c>
      <c r="G38" s="41"/>
      <c r="H38" s="26"/>
      <c r="I38" s="26"/>
      <c r="J38" s="26"/>
      <c r="K38" s="26"/>
      <c r="L38" s="26"/>
      <c r="M38" s="26"/>
      <c r="N38" s="26"/>
      <c r="O38" s="26"/>
      <c r="P38" s="26"/>
      <c r="Q38" s="26"/>
      <c r="R38" s="26" t="s">
        <v>57</v>
      </c>
      <c r="S38" s="26"/>
      <c r="T38" s="26" t="s">
        <v>57</v>
      </c>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35"/>
    </row>
    <row r="39" spans="1:48" x14ac:dyDescent="0.25">
      <c r="A39" s="34" t="s">
        <v>367</v>
      </c>
      <c r="B39" s="25" t="s">
        <v>368</v>
      </c>
      <c r="C39" s="26" t="s">
        <v>69</v>
      </c>
      <c r="D39" s="25" t="s">
        <v>74</v>
      </c>
      <c r="E39" s="26" t="s">
        <v>57</v>
      </c>
      <c r="F39" s="35" t="s">
        <v>56</v>
      </c>
      <c r="G39" s="41"/>
      <c r="H39" s="26"/>
      <c r="I39" s="26"/>
      <c r="J39" s="26"/>
      <c r="K39" s="26"/>
      <c r="L39" s="26"/>
      <c r="M39" s="26"/>
      <c r="N39" s="26"/>
      <c r="O39" s="26"/>
      <c r="P39" s="26"/>
      <c r="Q39" s="26"/>
      <c r="R39" s="26"/>
      <c r="S39" s="26"/>
      <c r="T39" s="26"/>
      <c r="U39" s="26"/>
      <c r="V39" s="26"/>
      <c r="W39" s="26"/>
      <c r="X39" s="26" t="s">
        <v>57</v>
      </c>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35"/>
    </row>
    <row r="40" spans="1:48" x14ac:dyDescent="0.25">
      <c r="A40" s="34" t="s">
        <v>369</v>
      </c>
      <c r="B40" s="25" t="s">
        <v>370</v>
      </c>
      <c r="C40" s="26" t="s">
        <v>69</v>
      </c>
      <c r="D40" s="25" t="s">
        <v>74</v>
      </c>
      <c r="E40" s="26" t="s">
        <v>57</v>
      </c>
      <c r="F40" s="35" t="s">
        <v>56</v>
      </c>
      <c r="G40" s="41"/>
      <c r="H40" s="26"/>
      <c r="I40" s="26"/>
      <c r="J40" s="26"/>
      <c r="K40" s="26"/>
      <c r="L40" s="26"/>
      <c r="M40" s="26"/>
      <c r="N40" s="26" t="s">
        <v>57</v>
      </c>
      <c r="O40" s="26"/>
      <c r="P40" s="26"/>
      <c r="Q40" s="26"/>
      <c r="R40" s="26" t="s">
        <v>57</v>
      </c>
      <c r="S40" s="26"/>
      <c r="T40" s="26" t="s">
        <v>57</v>
      </c>
      <c r="U40" s="26"/>
      <c r="V40" s="26"/>
      <c r="W40" s="26"/>
      <c r="X40" s="26" t="s">
        <v>57</v>
      </c>
      <c r="Y40" s="26" t="s">
        <v>57</v>
      </c>
      <c r="Z40" s="26"/>
      <c r="AA40" s="26"/>
      <c r="AB40" s="26"/>
      <c r="AC40" s="26"/>
      <c r="AD40" s="26"/>
      <c r="AE40" s="26"/>
      <c r="AF40" s="26"/>
      <c r="AG40" s="26"/>
      <c r="AH40" s="26"/>
      <c r="AI40" s="26"/>
      <c r="AJ40" s="26"/>
      <c r="AK40" s="26"/>
      <c r="AL40" s="26"/>
      <c r="AM40" s="26"/>
      <c r="AN40" s="26"/>
      <c r="AO40" s="26"/>
      <c r="AP40" s="26"/>
      <c r="AQ40" s="26"/>
      <c r="AR40" s="26"/>
      <c r="AS40" s="26"/>
      <c r="AT40" s="26"/>
      <c r="AU40" s="26"/>
      <c r="AV40" s="35"/>
    </row>
    <row r="41" spans="1:48" x14ac:dyDescent="0.25">
      <c r="A41" s="34" t="s">
        <v>481</v>
      </c>
      <c r="B41" s="25" t="s">
        <v>482</v>
      </c>
      <c r="C41" s="26" t="s">
        <v>69</v>
      </c>
      <c r="D41" s="25" t="s">
        <v>74</v>
      </c>
      <c r="E41" s="26" t="s">
        <v>57</v>
      </c>
      <c r="F41" s="35" t="s">
        <v>56</v>
      </c>
      <c r="G41" s="41"/>
      <c r="H41" s="26"/>
      <c r="I41" s="26"/>
      <c r="J41" s="26"/>
      <c r="K41" s="26"/>
      <c r="L41" s="26"/>
      <c r="M41" s="26"/>
      <c r="N41" s="26"/>
      <c r="O41" s="26"/>
      <c r="P41" s="26"/>
      <c r="Q41" s="26"/>
      <c r="R41" s="26" t="s">
        <v>57</v>
      </c>
      <c r="S41" s="26"/>
      <c r="T41" s="26"/>
      <c r="U41" s="26"/>
      <c r="V41" s="26"/>
      <c r="W41" s="26"/>
      <c r="X41" s="26" t="s">
        <v>57</v>
      </c>
      <c r="Y41" s="26"/>
      <c r="Z41" s="26"/>
      <c r="AA41" s="26"/>
      <c r="AB41" s="26"/>
      <c r="AC41" s="26"/>
      <c r="AD41" s="26" t="s">
        <v>57</v>
      </c>
      <c r="AE41" s="26"/>
      <c r="AF41" s="26"/>
      <c r="AG41" s="26"/>
      <c r="AH41" s="26"/>
      <c r="AI41" s="26"/>
      <c r="AJ41" s="26" t="s">
        <v>57</v>
      </c>
      <c r="AK41" s="26"/>
      <c r="AL41" s="26"/>
      <c r="AM41" s="26"/>
      <c r="AN41" s="26"/>
      <c r="AO41" s="26"/>
      <c r="AP41" s="26" t="s">
        <v>57</v>
      </c>
      <c r="AQ41" s="26"/>
      <c r="AR41" s="26"/>
      <c r="AS41" s="26"/>
      <c r="AT41" s="26"/>
      <c r="AU41" s="26"/>
      <c r="AV41" s="35"/>
    </row>
    <row r="42" spans="1:48" x14ac:dyDescent="0.25">
      <c r="A42" s="34" t="s">
        <v>497</v>
      </c>
      <c r="B42" s="25" t="s">
        <v>498</v>
      </c>
      <c r="C42" s="26" t="s">
        <v>69</v>
      </c>
      <c r="D42" s="25" t="s">
        <v>74</v>
      </c>
      <c r="E42" s="26" t="s">
        <v>57</v>
      </c>
      <c r="F42" s="35" t="s">
        <v>56</v>
      </c>
      <c r="G42" s="41"/>
      <c r="H42" s="26"/>
      <c r="I42" s="26"/>
      <c r="J42" s="26"/>
      <c r="K42" s="26"/>
      <c r="L42" s="26"/>
      <c r="M42" s="26"/>
      <c r="N42" s="26"/>
      <c r="O42" s="26" t="s">
        <v>57</v>
      </c>
      <c r="P42" s="26"/>
      <c r="Q42" s="26"/>
      <c r="R42" s="26" t="s">
        <v>57</v>
      </c>
      <c r="S42" s="26"/>
      <c r="T42" s="26"/>
      <c r="U42" s="26" t="s">
        <v>57</v>
      </c>
      <c r="V42" s="26"/>
      <c r="W42" s="26"/>
      <c r="X42" s="26" t="s">
        <v>57</v>
      </c>
      <c r="Y42" s="26"/>
      <c r="Z42" s="26"/>
      <c r="AA42" s="26"/>
      <c r="AB42" s="26"/>
      <c r="AC42" s="26"/>
      <c r="AD42" s="26"/>
      <c r="AE42" s="26"/>
      <c r="AF42" s="26"/>
      <c r="AG42" s="26"/>
      <c r="AH42" s="26"/>
      <c r="AI42" s="26"/>
      <c r="AJ42" s="26"/>
      <c r="AK42" s="26"/>
      <c r="AL42" s="26"/>
      <c r="AM42" s="26"/>
      <c r="AN42" s="26"/>
      <c r="AO42" s="26"/>
      <c r="AP42" s="26" t="s">
        <v>57</v>
      </c>
      <c r="AQ42" s="26"/>
      <c r="AR42" s="26"/>
      <c r="AS42" s="26"/>
      <c r="AT42" s="26"/>
      <c r="AU42" s="26"/>
      <c r="AV42" s="35"/>
    </row>
    <row r="43" spans="1:48" x14ac:dyDescent="0.25">
      <c r="A43" s="34" t="s">
        <v>529</v>
      </c>
      <c r="B43" s="25" t="s">
        <v>530</v>
      </c>
      <c r="C43" s="26" t="s">
        <v>69</v>
      </c>
      <c r="D43" s="25" t="s">
        <v>64</v>
      </c>
      <c r="E43" s="26" t="s">
        <v>57</v>
      </c>
      <c r="F43" s="35" t="s">
        <v>56</v>
      </c>
      <c r="G43" s="41"/>
      <c r="H43" s="26"/>
      <c r="I43" s="26"/>
      <c r="J43" s="26"/>
      <c r="K43" s="26"/>
      <c r="L43" s="26"/>
      <c r="M43" s="26"/>
      <c r="N43" s="26"/>
      <c r="O43" s="26"/>
      <c r="P43" s="26" t="s">
        <v>57</v>
      </c>
      <c r="Q43" s="26"/>
      <c r="R43" s="26"/>
      <c r="S43" s="26"/>
      <c r="T43" s="26"/>
      <c r="U43" s="26"/>
      <c r="V43" s="26" t="s">
        <v>57</v>
      </c>
      <c r="W43" s="26" t="s">
        <v>57</v>
      </c>
      <c r="X43" s="26"/>
      <c r="Y43" s="26"/>
      <c r="Z43" s="26"/>
      <c r="AA43" s="26"/>
      <c r="AB43" s="26" t="s">
        <v>57</v>
      </c>
      <c r="AC43" s="26"/>
      <c r="AD43" s="26"/>
      <c r="AE43" s="26"/>
      <c r="AF43" s="26"/>
      <c r="AG43" s="26"/>
      <c r="AH43" s="26"/>
      <c r="AI43" s="26"/>
      <c r="AJ43" s="26"/>
      <c r="AK43" s="26"/>
      <c r="AL43" s="26"/>
      <c r="AM43" s="26" t="s">
        <v>57</v>
      </c>
      <c r="AN43" s="26"/>
      <c r="AO43" s="26"/>
      <c r="AP43" s="26"/>
      <c r="AQ43" s="26"/>
      <c r="AR43" s="26"/>
      <c r="AS43" s="26"/>
      <c r="AT43" s="26" t="s">
        <v>57</v>
      </c>
      <c r="AU43" s="26"/>
      <c r="AV43" s="35"/>
    </row>
    <row r="44" spans="1:48" x14ac:dyDescent="0.25">
      <c r="A44" s="34" t="s">
        <v>535</v>
      </c>
      <c r="B44" s="25" t="s">
        <v>536</v>
      </c>
      <c r="C44" s="26" t="s">
        <v>69</v>
      </c>
      <c r="D44" s="25" t="s">
        <v>93</v>
      </c>
      <c r="E44" s="26" t="s">
        <v>57</v>
      </c>
      <c r="F44" s="35" t="s">
        <v>56</v>
      </c>
      <c r="G44" s="41"/>
      <c r="H44" s="26"/>
      <c r="I44" s="26"/>
      <c r="J44" s="26"/>
      <c r="K44" s="26"/>
      <c r="L44" s="26"/>
      <c r="M44" s="26"/>
      <c r="N44" s="26"/>
      <c r="O44" s="26"/>
      <c r="P44" s="26"/>
      <c r="Q44" s="26"/>
      <c r="R44" s="26"/>
      <c r="S44" s="26"/>
      <c r="T44" s="26" t="s">
        <v>57</v>
      </c>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35"/>
    </row>
    <row r="45" spans="1:48" x14ac:dyDescent="0.25">
      <c r="A45" s="34" t="s">
        <v>587</v>
      </c>
      <c r="B45" s="25" t="s">
        <v>588</v>
      </c>
      <c r="C45" s="26" t="s">
        <v>69</v>
      </c>
      <c r="D45" s="25" t="s">
        <v>61</v>
      </c>
      <c r="E45" s="26" t="s">
        <v>57</v>
      </c>
      <c r="F45" s="35" t="s">
        <v>56</v>
      </c>
      <c r="G45" s="41" t="s">
        <v>57</v>
      </c>
      <c r="H45" s="26" t="s">
        <v>57</v>
      </c>
      <c r="I45" s="26"/>
      <c r="J45" s="26"/>
      <c r="K45" s="26"/>
      <c r="L45" s="26"/>
      <c r="M45" s="26"/>
      <c r="N45" s="26"/>
      <c r="O45" s="26"/>
      <c r="P45" s="26"/>
      <c r="Q45" s="26"/>
      <c r="R45" s="26"/>
      <c r="S45" s="26"/>
      <c r="T45" s="26" t="s">
        <v>57</v>
      </c>
      <c r="U45" s="26"/>
      <c r="V45" s="26"/>
      <c r="W45" s="26" t="s">
        <v>57</v>
      </c>
      <c r="X45" s="26"/>
      <c r="Y45" s="26" t="s">
        <v>57</v>
      </c>
      <c r="Z45" s="26"/>
      <c r="AA45" s="26"/>
      <c r="AB45" s="26"/>
      <c r="AC45" s="26"/>
      <c r="AD45" s="26"/>
      <c r="AE45" s="26"/>
      <c r="AF45" s="26"/>
      <c r="AG45" s="26"/>
      <c r="AH45" s="26"/>
      <c r="AI45" s="26"/>
      <c r="AJ45" s="26"/>
      <c r="AK45" s="26"/>
      <c r="AL45" s="26"/>
      <c r="AM45" s="26"/>
      <c r="AN45" s="26"/>
      <c r="AO45" s="26"/>
      <c r="AP45" s="26"/>
      <c r="AQ45" s="26"/>
      <c r="AR45" s="26"/>
      <c r="AS45" s="26"/>
      <c r="AT45" s="26"/>
      <c r="AU45" s="26"/>
      <c r="AV45" s="35"/>
    </row>
    <row r="46" spans="1:48" x14ac:dyDescent="0.25">
      <c r="A46" s="34" t="s">
        <v>671</v>
      </c>
      <c r="B46" s="25" t="s">
        <v>672</v>
      </c>
      <c r="C46" s="26" t="s">
        <v>184</v>
      </c>
      <c r="D46" s="25" t="s">
        <v>55</v>
      </c>
      <c r="E46" s="26" t="s">
        <v>57</v>
      </c>
      <c r="F46" s="35" t="s">
        <v>56</v>
      </c>
      <c r="G46" s="41"/>
      <c r="H46" s="26"/>
      <c r="I46" s="26" t="s">
        <v>57</v>
      </c>
      <c r="J46" s="26" t="s">
        <v>57</v>
      </c>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35"/>
    </row>
    <row r="47" spans="1:48" x14ac:dyDescent="0.25">
      <c r="A47" s="34" t="s">
        <v>52</v>
      </c>
      <c r="B47" s="25" t="s">
        <v>53</v>
      </c>
      <c r="C47" s="26" t="s">
        <v>54</v>
      </c>
      <c r="D47" s="25" t="s">
        <v>55</v>
      </c>
      <c r="E47" s="26" t="s">
        <v>57</v>
      </c>
      <c r="F47" s="35" t="s">
        <v>56</v>
      </c>
      <c r="G47" s="41" t="s">
        <v>57</v>
      </c>
      <c r="H47" s="26" t="s">
        <v>57</v>
      </c>
      <c r="I47" s="26"/>
      <c r="J47" s="26"/>
      <c r="K47" s="26"/>
      <c r="L47" s="26"/>
      <c r="M47" s="26"/>
      <c r="N47" s="26" t="s">
        <v>57</v>
      </c>
      <c r="O47" s="26"/>
      <c r="P47" s="26"/>
      <c r="Q47" s="26" t="s">
        <v>57</v>
      </c>
      <c r="R47" s="26"/>
      <c r="S47" s="26"/>
      <c r="T47" s="26" t="s">
        <v>57</v>
      </c>
      <c r="U47" s="26"/>
      <c r="V47" s="26"/>
      <c r="W47" s="26"/>
      <c r="X47" s="26"/>
      <c r="Y47" s="26"/>
      <c r="Z47" s="26"/>
      <c r="AA47" s="26"/>
      <c r="AB47" s="26"/>
      <c r="AC47" s="26"/>
      <c r="AD47" s="26"/>
      <c r="AE47" s="26"/>
      <c r="AF47" s="26"/>
      <c r="AG47" s="26"/>
      <c r="AH47" s="26"/>
      <c r="AI47" s="26"/>
      <c r="AJ47" s="26"/>
      <c r="AK47" s="26" t="s">
        <v>57</v>
      </c>
      <c r="AL47" s="26"/>
      <c r="AM47" s="26"/>
      <c r="AN47" s="26"/>
      <c r="AO47" s="26"/>
      <c r="AP47" s="26"/>
      <c r="AQ47" s="26"/>
      <c r="AR47" s="26" t="s">
        <v>57</v>
      </c>
      <c r="AS47" s="26"/>
      <c r="AT47" s="26"/>
      <c r="AU47" s="26"/>
      <c r="AV47" s="35"/>
    </row>
    <row r="48" spans="1:48" x14ac:dyDescent="0.25">
      <c r="A48" s="34" t="s">
        <v>142</v>
      </c>
      <c r="B48" s="25" t="s">
        <v>143</v>
      </c>
      <c r="C48" s="26" t="s">
        <v>54</v>
      </c>
      <c r="D48" s="25" t="s">
        <v>77</v>
      </c>
      <c r="E48" s="26" t="s">
        <v>57</v>
      </c>
      <c r="F48" s="35" t="s">
        <v>56</v>
      </c>
      <c r="G48" s="41"/>
      <c r="H48" s="26"/>
      <c r="I48" s="26"/>
      <c r="J48" s="26"/>
      <c r="K48" s="26"/>
      <c r="L48" s="26"/>
      <c r="M48" s="26"/>
      <c r="N48" s="26" t="s">
        <v>57</v>
      </c>
      <c r="O48" s="26"/>
      <c r="P48" s="26"/>
      <c r="Q48" s="26"/>
      <c r="R48" s="26"/>
      <c r="S48" s="26"/>
      <c r="T48" s="26" t="s">
        <v>57</v>
      </c>
      <c r="U48" s="26"/>
      <c r="V48" s="26"/>
      <c r="W48" s="26"/>
      <c r="X48" s="26"/>
      <c r="Y48" s="26"/>
      <c r="Z48" s="26" t="s">
        <v>57</v>
      </c>
      <c r="AA48" s="26"/>
      <c r="AB48" s="26"/>
      <c r="AC48" s="26"/>
      <c r="AD48" s="26"/>
      <c r="AE48" s="26"/>
      <c r="AF48" s="26"/>
      <c r="AG48" s="26"/>
      <c r="AH48" s="26"/>
      <c r="AI48" s="26"/>
      <c r="AJ48" s="26"/>
      <c r="AK48" s="26" t="s">
        <v>57</v>
      </c>
      <c r="AL48" s="26"/>
      <c r="AM48" s="26"/>
      <c r="AN48" s="26"/>
      <c r="AO48" s="26"/>
      <c r="AP48" s="26"/>
      <c r="AQ48" s="26"/>
      <c r="AR48" s="26" t="s">
        <v>57</v>
      </c>
      <c r="AS48" s="26"/>
      <c r="AT48" s="26"/>
      <c r="AU48" s="26"/>
      <c r="AV48" s="35"/>
    </row>
    <row r="49" spans="1:48" x14ac:dyDescent="0.25">
      <c r="A49" s="34" t="s">
        <v>152</v>
      </c>
      <c r="B49" s="25" t="s">
        <v>153</v>
      </c>
      <c r="C49" s="26" t="s">
        <v>54</v>
      </c>
      <c r="D49" s="25" t="s">
        <v>74</v>
      </c>
      <c r="E49" s="26" t="s">
        <v>57</v>
      </c>
      <c r="F49" s="35" t="s">
        <v>56</v>
      </c>
      <c r="G49" s="41"/>
      <c r="H49" s="26"/>
      <c r="I49" s="26"/>
      <c r="J49" s="26"/>
      <c r="K49" s="26"/>
      <c r="L49" s="26"/>
      <c r="M49" s="26"/>
      <c r="N49" s="26"/>
      <c r="O49" s="26"/>
      <c r="P49" s="26"/>
      <c r="Q49" s="26"/>
      <c r="R49" s="26" t="s">
        <v>57</v>
      </c>
      <c r="S49" s="26" t="s">
        <v>57</v>
      </c>
      <c r="T49" s="26"/>
      <c r="U49" s="26"/>
      <c r="V49" s="26"/>
      <c r="W49" s="26"/>
      <c r="X49" s="26" t="s">
        <v>57</v>
      </c>
      <c r="Y49" s="26"/>
      <c r="Z49" s="26"/>
      <c r="AA49" s="26"/>
      <c r="AB49" s="26"/>
      <c r="AC49" s="26"/>
      <c r="AD49" s="26"/>
      <c r="AE49" s="26" t="s">
        <v>57</v>
      </c>
      <c r="AF49" s="26"/>
      <c r="AG49" s="26"/>
      <c r="AH49" s="26"/>
      <c r="AI49" s="26"/>
      <c r="AJ49" s="26"/>
      <c r="AK49" s="26"/>
      <c r="AL49" s="26"/>
      <c r="AM49" s="26"/>
      <c r="AN49" s="26"/>
      <c r="AO49" s="26"/>
      <c r="AP49" s="26" t="s">
        <v>57</v>
      </c>
      <c r="AQ49" s="26"/>
      <c r="AR49" s="26"/>
      <c r="AS49" s="26"/>
      <c r="AT49" s="26"/>
      <c r="AU49" s="26"/>
      <c r="AV49" s="35"/>
    </row>
    <row r="50" spans="1:48" x14ac:dyDescent="0.25">
      <c r="A50" s="34" t="s">
        <v>158</v>
      </c>
      <c r="B50" s="25" t="s">
        <v>159</v>
      </c>
      <c r="C50" s="26" t="s">
        <v>54</v>
      </c>
      <c r="D50" s="25" t="s">
        <v>74</v>
      </c>
      <c r="E50" s="26" t="s">
        <v>57</v>
      </c>
      <c r="F50" s="35" t="s">
        <v>56</v>
      </c>
      <c r="G50" s="41"/>
      <c r="H50" s="26"/>
      <c r="I50" s="26"/>
      <c r="J50" s="26"/>
      <c r="K50" s="26"/>
      <c r="L50" s="26"/>
      <c r="M50" s="26"/>
      <c r="N50" s="26"/>
      <c r="O50" s="26"/>
      <c r="P50" s="26"/>
      <c r="Q50" s="26"/>
      <c r="R50" s="26" t="s">
        <v>57</v>
      </c>
      <c r="S50" s="26" t="s">
        <v>57</v>
      </c>
      <c r="T50" s="26"/>
      <c r="U50" s="26"/>
      <c r="V50" s="26"/>
      <c r="W50" s="26"/>
      <c r="X50" s="26" t="s">
        <v>57</v>
      </c>
      <c r="Y50" s="26"/>
      <c r="Z50" s="26"/>
      <c r="AA50" s="26"/>
      <c r="AB50" s="26"/>
      <c r="AC50" s="26"/>
      <c r="AD50" s="26" t="s">
        <v>57</v>
      </c>
      <c r="AE50" s="26"/>
      <c r="AF50" s="26"/>
      <c r="AG50" s="26"/>
      <c r="AH50" s="26"/>
      <c r="AI50" s="26"/>
      <c r="AJ50" s="26"/>
      <c r="AK50" s="26"/>
      <c r="AL50" s="26"/>
      <c r="AM50" s="26"/>
      <c r="AN50" s="26"/>
      <c r="AO50" s="26"/>
      <c r="AP50" s="26" t="s">
        <v>57</v>
      </c>
      <c r="AQ50" s="26"/>
      <c r="AR50" s="26"/>
      <c r="AS50" s="26"/>
      <c r="AT50" s="26"/>
      <c r="AU50" s="26"/>
      <c r="AV50" s="35"/>
    </row>
    <row r="51" spans="1:48" x14ac:dyDescent="0.25">
      <c r="A51" s="34" t="s">
        <v>190</v>
      </c>
      <c r="B51" s="25" t="s">
        <v>191</v>
      </c>
      <c r="C51" s="26" t="s">
        <v>54</v>
      </c>
      <c r="D51" s="25" t="s">
        <v>74</v>
      </c>
      <c r="E51" s="26" t="s">
        <v>57</v>
      </c>
      <c r="F51" s="35" t="s">
        <v>56</v>
      </c>
      <c r="G51" s="41"/>
      <c r="H51" s="26"/>
      <c r="I51" s="26"/>
      <c r="J51" s="26"/>
      <c r="K51" s="26"/>
      <c r="L51" s="26"/>
      <c r="M51" s="26"/>
      <c r="N51" s="26"/>
      <c r="O51" s="26" t="s">
        <v>57</v>
      </c>
      <c r="P51" s="26"/>
      <c r="Q51" s="26"/>
      <c r="R51" s="26" t="s">
        <v>57</v>
      </c>
      <c r="S51" s="26"/>
      <c r="T51" s="26"/>
      <c r="U51" s="26"/>
      <c r="V51" s="26"/>
      <c r="W51" s="26"/>
      <c r="X51" s="26" t="s">
        <v>57</v>
      </c>
      <c r="Y51" s="26"/>
      <c r="Z51" s="26"/>
      <c r="AA51" s="26"/>
      <c r="AB51" s="26"/>
      <c r="AC51" s="26"/>
      <c r="AD51" s="26" t="s">
        <v>57</v>
      </c>
      <c r="AE51" s="26"/>
      <c r="AF51" s="26"/>
      <c r="AG51" s="26"/>
      <c r="AH51" s="26"/>
      <c r="AI51" s="26"/>
      <c r="AJ51" s="26"/>
      <c r="AK51" s="26"/>
      <c r="AL51" s="26"/>
      <c r="AM51" s="26"/>
      <c r="AN51" s="26"/>
      <c r="AO51" s="26"/>
      <c r="AP51" s="26" t="s">
        <v>57</v>
      </c>
      <c r="AQ51" s="26"/>
      <c r="AR51" s="26"/>
      <c r="AS51" s="26"/>
      <c r="AT51" s="26"/>
      <c r="AU51" s="26"/>
      <c r="AV51" s="35"/>
    </row>
    <row r="52" spans="1:48" x14ac:dyDescent="0.25">
      <c r="A52" s="34" t="s">
        <v>264</v>
      </c>
      <c r="B52" s="25" t="s">
        <v>265</v>
      </c>
      <c r="C52" s="26" t="s">
        <v>54</v>
      </c>
      <c r="D52" s="25" t="s">
        <v>74</v>
      </c>
      <c r="E52" s="26" t="s">
        <v>57</v>
      </c>
      <c r="F52" s="35" t="s">
        <v>56</v>
      </c>
      <c r="G52" s="41"/>
      <c r="H52" s="26"/>
      <c r="I52" s="26"/>
      <c r="J52" s="26"/>
      <c r="K52" s="26"/>
      <c r="L52" s="26"/>
      <c r="M52" s="26"/>
      <c r="N52" s="26"/>
      <c r="O52" s="26"/>
      <c r="P52" s="26"/>
      <c r="Q52" s="26"/>
      <c r="R52" s="26" t="s">
        <v>57</v>
      </c>
      <c r="S52" s="26" t="s">
        <v>57</v>
      </c>
      <c r="T52" s="26"/>
      <c r="U52" s="26"/>
      <c r="V52" s="26"/>
      <c r="W52" s="26"/>
      <c r="X52" s="26" t="s">
        <v>57</v>
      </c>
      <c r="Y52" s="26"/>
      <c r="Z52" s="26"/>
      <c r="AA52" s="26"/>
      <c r="AB52" s="26"/>
      <c r="AC52" s="26"/>
      <c r="AD52" s="26"/>
      <c r="AE52" s="26" t="s">
        <v>57</v>
      </c>
      <c r="AF52" s="26"/>
      <c r="AG52" s="26"/>
      <c r="AH52" s="26"/>
      <c r="AI52" s="26"/>
      <c r="AJ52" s="26"/>
      <c r="AK52" s="26"/>
      <c r="AL52" s="26"/>
      <c r="AM52" s="26"/>
      <c r="AN52" s="26"/>
      <c r="AO52" s="26"/>
      <c r="AP52" s="26" t="s">
        <v>57</v>
      </c>
      <c r="AQ52" s="26"/>
      <c r="AR52" s="26"/>
      <c r="AS52" s="26"/>
      <c r="AT52" s="26"/>
      <c r="AU52" s="26"/>
      <c r="AV52" s="35"/>
    </row>
    <row r="53" spans="1:48" x14ac:dyDescent="0.25">
      <c r="A53" s="34" t="s">
        <v>327</v>
      </c>
      <c r="B53" s="25" t="s">
        <v>328</v>
      </c>
      <c r="C53" s="26" t="s">
        <v>54</v>
      </c>
      <c r="D53" s="25" t="s">
        <v>74</v>
      </c>
      <c r="E53" s="26" t="s">
        <v>57</v>
      </c>
      <c r="F53" s="35" t="s">
        <v>56</v>
      </c>
      <c r="G53" s="41"/>
      <c r="H53" s="26"/>
      <c r="I53" s="26"/>
      <c r="J53" s="26"/>
      <c r="K53" s="26"/>
      <c r="L53" s="26"/>
      <c r="M53" s="26"/>
      <c r="N53" s="26" t="s">
        <v>57</v>
      </c>
      <c r="O53" s="26"/>
      <c r="P53" s="26"/>
      <c r="Q53" s="26"/>
      <c r="R53" s="26" t="s">
        <v>57</v>
      </c>
      <c r="S53" s="26" t="s">
        <v>57</v>
      </c>
      <c r="T53" s="26"/>
      <c r="U53" s="26"/>
      <c r="V53" s="26"/>
      <c r="W53" s="26"/>
      <c r="X53" s="26" t="s">
        <v>57</v>
      </c>
      <c r="Y53" s="26"/>
      <c r="Z53" s="26"/>
      <c r="AA53" s="26"/>
      <c r="AB53" s="26"/>
      <c r="AC53" s="26"/>
      <c r="AD53" s="26"/>
      <c r="AE53" s="26"/>
      <c r="AF53" s="26"/>
      <c r="AG53" s="26"/>
      <c r="AH53" s="26"/>
      <c r="AI53" s="26"/>
      <c r="AJ53" s="26"/>
      <c r="AK53" s="26"/>
      <c r="AL53" s="26"/>
      <c r="AM53" s="26"/>
      <c r="AN53" s="26"/>
      <c r="AO53" s="26"/>
      <c r="AP53" s="26" t="s">
        <v>57</v>
      </c>
      <c r="AQ53" s="26"/>
      <c r="AR53" s="26"/>
      <c r="AS53" s="26"/>
      <c r="AT53" s="26"/>
      <c r="AU53" s="26"/>
      <c r="AV53" s="35"/>
    </row>
    <row r="54" spans="1:48" x14ac:dyDescent="0.25">
      <c r="A54" s="34" t="s">
        <v>415</v>
      </c>
      <c r="B54" s="25" t="s">
        <v>416</v>
      </c>
      <c r="C54" s="26" t="s">
        <v>54</v>
      </c>
      <c r="D54" s="25" t="s">
        <v>77</v>
      </c>
      <c r="E54" s="26" t="s">
        <v>57</v>
      </c>
      <c r="F54" s="35" t="s">
        <v>56</v>
      </c>
      <c r="G54" s="41" t="s">
        <v>57</v>
      </c>
      <c r="H54" s="26" t="s">
        <v>57</v>
      </c>
      <c r="I54" s="26"/>
      <c r="J54" s="26"/>
      <c r="K54" s="26"/>
      <c r="L54" s="26"/>
      <c r="M54" s="26"/>
      <c r="N54" s="26"/>
      <c r="O54" s="26"/>
      <c r="P54" s="26"/>
      <c r="Q54" s="26" t="s">
        <v>57</v>
      </c>
      <c r="R54" s="26" t="s">
        <v>57</v>
      </c>
      <c r="S54" s="26"/>
      <c r="T54" s="26"/>
      <c r="U54" s="26"/>
      <c r="V54" s="26"/>
      <c r="W54" s="26" t="s">
        <v>57</v>
      </c>
      <c r="X54" s="26"/>
      <c r="Y54" s="26"/>
      <c r="Z54" s="26"/>
      <c r="AA54" s="26"/>
      <c r="AB54" s="26"/>
      <c r="AC54" s="26" t="s">
        <v>57</v>
      </c>
      <c r="AD54" s="26"/>
      <c r="AE54" s="26"/>
      <c r="AF54" s="26"/>
      <c r="AG54" s="26"/>
      <c r="AH54" s="26"/>
      <c r="AI54" s="26"/>
      <c r="AJ54" s="26"/>
      <c r="AK54" s="26"/>
      <c r="AL54" s="26"/>
      <c r="AM54" s="26"/>
      <c r="AN54" s="26" t="s">
        <v>57</v>
      </c>
      <c r="AO54" s="26"/>
      <c r="AP54" s="26"/>
      <c r="AQ54" s="26"/>
      <c r="AR54" s="26"/>
      <c r="AS54" s="26"/>
      <c r="AT54" s="26"/>
      <c r="AU54" s="26"/>
      <c r="AV54" s="35"/>
    </row>
    <row r="55" spans="1:48" x14ac:dyDescent="0.25">
      <c r="A55" s="34" t="s">
        <v>436</v>
      </c>
      <c r="B55" s="25" t="s">
        <v>437</v>
      </c>
      <c r="C55" s="26" t="s">
        <v>54</v>
      </c>
      <c r="D55" s="25" t="s">
        <v>74</v>
      </c>
      <c r="E55" s="26" t="s">
        <v>57</v>
      </c>
      <c r="F55" s="35" t="s">
        <v>56</v>
      </c>
      <c r="G55" s="41" t="s">
        <v>57</v>
      </c>
      <c r="H55" s="26"/>
      <c r="I55" s="26"/>
      <c r="J55" s="26"/>
      <c r="K55" s="26"/>
      <c r="L55" s="26"/>
      <c r="M55" s="26"/>
      <c r="N55" s="26" t="s">
        <v>57</v>
      </c>
      <c r="O55" s="26"/>
      <c r="P55" s="26"/>
      <c r="Q55" s="26"/>
      <c r="R55" s="26"/>
      <c r="S55" s="26" t="s">
        <v>57</v>
      </c>
      <c r="T55" s="26"/>
      <c r="U55" s="26"/>
      <c r="V55" s="26"/>
      <c r="W55" s="26"/>
      <c r="X55" s="26" t="s">
        <v>57</v>
      </c>
      <c r="Y55" s="26"/>
      <c r="Z55" s="26"/>
      <c r="AA55" s="26"/>
      <c r="AB55" s="26"/>
      <c r="AC55" s="26"/>
      <c r="AD55" s="26"/>
      <c r="AE55" s="26" t="s">
        <v>57</v>
      </c>
      <c r="AF55" s="26"/>
      <c r="AG55" s="26"/>
      <c r="AH55" s="26"/>
      <c r="AI55" s="26"/>
      <c r="AJ55" s="26"/>
      <c r="AK55" s="26"/>
      <c r="AL55" s="26"/>
      <c r="AM55" s="26"/>
      <c r="AN55" s="26"/>
      <c r="AO55" s="26"/>
      <c r="AP55" s="26" t="s">
        <v>57</v>
      </c>
      <c r="AQ55" s="26"/>
      <c r="AR55" s="26"/>
      <c r="AS55" s="26"/>
      <c r="AT55" s="26"/>
      <c r="AU55" s="26"/>
      <c r="AV55" s="35"/>
    </row>
    <row r="56" spans="1:48" x14ac:dyDescent="0.25">
      <c r="A56" s="34" t="s">
        <v>643</v>
      </c>
      <c r="B56" s="25" t="s">
        <v>644</v>
      </c>
      <c r="C56" s="26" t="s">
        <v>54</v>
      </c>
      <c r="D56" s="25" t="s">
        <v>64</v>
      </c>
      <c r="E56" s="26" t="s">
        <v>57</v>
      </c>
      <c r="F56" s="35" t="s">
        <v>56</v>
      </c>
      <c r="G56" s="41" t="s">
        <v>57</v>
      </c>
      <c r="H56" s="26"/>
      <c r="I56" s="26"/>
      <c r="J56" s="26"/>
      <c r="K56" s="26"/>
      <c r="L56" s="26"/>
      <c r="M56" s="26"/>
      <c r="N56" s="26"/>
      <c r="O56" s="26"/>
      <c r="P56" s="26" t="s">
        <v>57</v>
      </c>
      <c r="Q56" s="26" t="s">
        <v>57</v>
      </c>
      <c r="R56" s="26"/>
      <c r="S56" s="26"/>
      <c r="T56" s="26"/>
      <c r="U56" s="26"/>
      <c r="V56" s="26" t="s">
        <v>57</v>
      </c>
      <c r="W56" s="26" t="s">
        <v>57</v>
      </c>
      <c r="X56" s="26"/>
      <c r="Y56" s="26"/>
      <c r="Z56" s="26"/>
      <c r="AA56" s="26"/>
      <c r="AB56" s="26" t="s">
        <v>57</v>
      </c>
      <c r="AC56" s="26" t="s">
        <v>57</v>
      </c>
      <c r="AD56" s="26"/>
      <c r="AE56" s="26"/>
      <c r="AF56" s="26"/>
      <c r="AG56" s="26"/>
      <c r="AH56" s="26"/>
      <c r="AI56" s="26"/>
      <c r="AJ56" s="26"/>
      <c r="AK56" s="26"/>
      <c r="AL56" s="26"/>
      <c r="AM56" s="26" t="s">
        <v>57</v>
      </c>
      <c r="AN56" s="26" t="s">
        <v>57</v>
      </c>
      <c r="AO56" s="26"/>
      <c r="AP56" s="26"/>
      <c r="AQ56" s="26"/>
      <c r="AR56" s="26"/>
      <c r="AS56" s="26"/>
      <c r="AT56" s="26"/>
      <c r="AU56" s="26"/>
      <c r="AV56" s="35"/>
    </row>
    <row r="57" spans="1:48" x14ac:dyDescent="0.25">
      <c r="A57" s="34" t="s">
        <v>455</v>
      </c>
      <c r="B57" s="25" t="s">
        <v>456</v>
      </c>
      <c r="C57" s="26" t="s">
        <v>54</v>
      </c>
      <c r="D57" s="25" t="s">
        <v>74</v>
      </c>
      <c r="E57" s="26" t="s">
        <v>57</v>
      </c>
      <c r="F57" s="35" t="s">
        <v>56</v>
      </c>
      <c r="G57" s="41" t="s">
        <v>57</v>
      </c>
      <c r="H57" s="26"/>
      <c r="I57" s="26"/>
      <c r="J57" s="26"/>
      <c r="K57" s="26"/>
      <c r="L57" s="26"/>
      <c r="M57" s="26"/>
      <c r="N57" s="26"/>
      <c r="O57" s="26"/>
      <c r="P57" s="26"/>
      <c r="Q57" s="26"/>
      <c r="R57" s="26" t="s">
        <v>57</v>
      </c>
      <c r="S57" s="26" t="s">
        <v>57</v>
      </c>
      <c r="T57" s="26"/>
      <c r="U57" s="26"/>
      <c r="V57" s="26"/>
      <c r="W57" s="26"/>
      <c r="X57" s="26" t="s">
        <v>57</v>
      </c>
      <c r="Y57" s="26"/>
      <c r="Z57" s="26"/>
      <c r="AA57" s="26"/>
      <c r="AB57" s="26"/>
      <c r="AC57" s="26"/>
      <c r="AD57" s="26" t="s">
        <v>57</v>
      </c>
      <c r="AE57" s="26"/>
      <c r="AF57" s="26"/>
      <c r="AG57" s="26"/>
      <c r="AH57" s="26"/>
      <c r="AI57" s="26"/>
      <c r="AJ57" s="26"/>
      <c r="AK57" s="26"/>
      <c r="AL57" s="26"/>
      <c r="AM57" s="26"/>
      <c r="AN57" s="26"/>
      <c r="AO57" s="26"/>
      <c r="AP57" s="26" t="s">
        <v>57</v>
      </c>
      <c r="AQ57" s="26"/>
      <c r="AR57" s="26"/>
      <c r="AS57" s="26"/>
      <c r="AT57" s="26"/>
      <c r="AU57" s="26"/>
      <c r="AV57" s="35" t="s">
        <v>57</v>
      </c>
    </row>
    <row r="58" spans="1:48" x14ac:dyDescent="0.25">
      <c r="A58" s="34" t="s">
        <v>667</v>
      </c>
      <c r="B58" s="25" t="s">
        <v>668</v>
      </c>
      <c r="C58" s="26" t="s">
        <v>54</v>
      </c>
      <c r="D58" s="25" t="s">
        <v>74</v>
      </c>
      <c r="E58" s="26" t="s">
        <v>57</v>
      </c>
      <c r="F58" s="35" t="s">
        <v>56</v>
      </c>
      <c r="G58" s="41"/>
      <c r="H58" s="26"/>
      <c r="I58" s="26"/>
      <c r="J58" s="26"/>
      <c r="K58" s="26"/>
      <c r="L58" s="26"/>
      <c r="M58" s="26"/>
      <c r="N58" s="26"/>
      <c r="O58" s="26"/>
      <c r="P58" s="26"/>
      <c r="Q58" s="26"/>
      <c r="R58" s="26" t="s">
        <v>57</v>
      </c>
      <c r="S58" s="26" t="s">
        <v>57</v>
      </c>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35"/>
    </row>
    <row r="59" spans="1:48" x14ac:dyDescent="0.25">
      <c r="A59" s="34" t="s">
        <v>487</v>
      </c>
      <c r="B59" s="25" t="s">
        <v>488</v>
      </c>
      <c r="C59" s="26" t="s">
        <v>54</v>
      </c>
      <c r="D59" s="25" t="s">
        <v>74</v>
      </c>
      <c r="E59" s="26" t="s">
        <v>57</v>
      </c>
      <c r="F59" s="35" t="s">
        <v>56</v>
      </c>
      <c r="G59" s="41"/>
      <c r="H59" s="26"/>
      <c r="I59" s="26"/>
      <c r="J59" s="26"/>
      <c r="K59" s="26"/>
      <c r="L59" s="26"/>
      <c r="M59" s="26"/>
      <c r="N59" s="26" t="s">
        <v>57</v>
      </c>
      <c r="O59" s="26"/>
      <c r="P59" s="26"/>
      <c r="Q59" s="26"/>
      <c r="R59" s="26" t="s">
        <v>57</v>
      </c>
      <c r="S59" s="26" t="s">
        <v>57</v>
      </c>
      <c r="T59" s="26" t="s">
        <v>57</v>
      </c>
      <c r="U59" s="26"/>
      <c r="V59" s="26"/>
      <c r="W59" s="26"/>
      <c r="X59" s="26" t="s">
        <v>57</v>
      </c>
      <c r="Y59" s="26"/>
      <c r="Z59" s="26"/>
      <c r="AA59" s="26"/>
      <c r="AB59" s="26"/>
      <c r="AC59" s="26"/>
      <c r="AD59" s="26"/>
      <c r="AE59" s="26" t="s">
        <v>57</v>
      </c>
      <c r="AF59" s="26"/>
      <c r="AG59" s="26"/>
      <c r="AH59" s="26"/>
      <c r="AI59" s="26"/>
      <c r="AJ59" s="26"/>
      <c r="AK59" s="26"/>
      <c r="AL59" s="26"/>
      <c r="AM59" s="26"/>
      <c r="AN59" s="26"/>
      <c r="AO59" s="26"/>
      <c r="AP59" s="26" t="s">
        <v>57</v>
      </c>
      <c r="AQ59" s="26"/>
      <c r="AR59" s="26"/>
      <c r="AS59" s="26"/>
      <c r="AT59" s="26"/>
      <c r="AU59" s="26"/>
      <c r="AV59" s="35"/>
    </row>
    <row r="60" spans="1:48" x14ac:dyDescent="0.25">
      <c r="A60" s="34" t="s">
        <v>499</v>
      </c>
      <c r="B60" s="25" t="s">
        <v>500</v>
      </c>
      <c r="C60" s="26" t="s">
        <v>54</v>
      </c>
      <c r="D60" s="25" t="s">
        <v>74</v>
      </c>
      <c r="E60" s="26" t="s">
        <v>57</v>
      </c>
      <c r="F60" s="35" t="s">
        <v>56</v>
      </c>
      <c r="G60" s="41"/>
      <c r="H60" s="26"/>
      <c r="I60" s="26"/>
      <c r="J60" s="26"/>
      <c r="K60" s="26"/>
      <c r="L60" s="26"/>
      <c r="M60" s="26"/>
      <c r="N60" s="26" t="s">
        <v>57</v>
      </c>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35"/>
    </row>
    <row r="61" spans="1:48" x14ac:dyDescent="0.25">
      <c r="A61" s="34" t="s">
        <v>511</v>
      </c>
      <c r="B61" s="25" t="s">
        <v>512</v>
      </c>
      <c r="C61" s="26" t="s">
        <v>54</v>
      </c>
      <c r="D61" s="25" t="s">
        <v>61</v>
      </c>
      <c r="E61" s="26" t="s">
        <v>57</v>
      </c>
      <c r="F61" s="35" t="s">
        <v>56</v>
      </c>
      <c r="G61" s="41" t="s">
        <v>57</v>
      </c>
      <c r="H61" s="26" t="s">
        <v>57</v>
      </c>
      <c r="I61" s="26"/>
      <c r="J61" s="26"/>
      <c r="K61" s="26"/>
      <c r="L61" s="26"/>
      <c r="M61" s="26"/>
      <c r="N61" s="26"/>
      <c r="O61" s="26" t="s">
        <v>57</v>
      </c>
      <c r="P61" s="26"/>
      <c r="Q61" s="26" t="s">
        <v>57</v>
      </c>
      <c r="R61" s="26"/>
      <c r="S61" s="26"/>
      <c r="T61" s="26"/>
      <c r="U61" s="26"/>
      <c r="V61" s="26" t="s">
        <v>57</v>
      </c>
      <c r="W61" s="26" t="s">
        <v>57</v>
      </c>
      <c r="X61" s="26"/>
      <c r="Y61" s="26"/>
      <c r="Z61" s="26"/>
      <c r="AA61" s="26"/>
      <c r="AB61" s="26"/>
      <c r="AC61" s="26"/>
      <c r="AD61" s="26"/>
      <c r="AE61" s="26"/>
      <c r="AF61" s="26"/>
      <c r="AG61" s="26"/>
      <c r="AH61" s="26"/>
      <c r="AI61" s="26"/>
      <c r="AJ61" s="26"/>
      <c r="AK61" s="26"/>
      <c r="AL61" s="26"/>
      <c r="AM61" s="26"/>
      <c r="AN61" s="26" t="s">
        <v>57</v>
      </c>
      <c r="AO61" s="26"/>
      <c r="AP61" s="26"/>
      <c r="AQ61" s="26"/>
      <c r="AR61" s="26"/>
      <c r="AS61" s="26"/>
      <c r="AT61" s="26"/>
      <c r="AU61" s="26"/>
      <c r="AV61" s="35"/>
    </row>
    <row r="62" spans="1:48" x14ac:dyDescent="0.25">
      <c r="A62" s="34" t="s">
        <v>599</v>
      </c>
      <c r="B62" s="25" t="s">
        <v>600</v>
      </c>
      <c r="C62" s="26" t="s">
        <v>54</v>
      </c>
      <c r="D62" s="25" t="s">
        <v>74</v>
      </c>
      <c r="E62" s="26" t="s">
        <v>57</v>
      </c>
      <c r="F62" s="35" t="s">
        <v>56</v>
      </c>
      <c r="G62" s="41" t="s">
        <v>57</v>
      </c>
      <c r="H62" s="26"/>
      <c r="I62" s="26"/>
      <c r="J62" s="26"/>
      <c r="K62" s="26"/>
      <c r="L62" s="26"/>
      <c r="M62" s="26"/>
      <c r="N62" s="26" t="s">
        <v>57</v>
      </c>
      <c r="O62" s="26"/>
      <c r="P62" s="26"/>
      <c r="Q62" s="26" t="s">
        <v>57</v>
      </c>
      <c r="R62" s="26" t="s">
        <v>57</v>
      </c>
      <c r="S62" s="26"/>
      <c r="T62" s="26"/>
      <c r="U62" s="26"/>
      <c r="V62" s="26"/>
      <c r="W62" s="26"/>
      <c r="X62" s="26" t="s">
        <v>57</v>
      </c>
      <c r="Y62" s="26"/>
      <c r="Z62" s="26"/>
      <c r="AA62" s="26"/>
      <c r="AB62" s="26"/>
      <c r="AC62" s="26"/>
      <c r="AD62" s="26"/>
      <c r="AE62" s="26"/>
      <c r="AF62" s="26"/>
      <c r="AG62" s="26"/>
      <c r="AH62" s="26"/>
      <c r="AI62" s="26"/>
      <c r="AJ62" s="26"/>
      <c r="AK62" s="26"/>
      <c r="AL62" s="26"/>
      <c r="AM62" s="26"/>
      <c r="AN62" s="26"/>
      <c r="AO62" s="26"/>
      <c r="AP62" s="26" t="s">
        <v>57</v>
      </c>
      <c r="AQ62" s="26"/>
      <c r="AR62" s="26"/>
      <c r="AS62" s="26"/>
      <c r="AT62" s="26"/>
      <c r="AU62" s="26"/>
      <c r="AV62" s="35"/>
    </row>
    <row r="63" spans="1:48" x14ac:dyDescent="0.25">
      <c r="A63" s="34" t="s">
        <v>629</v>
      </c>
      <c r="B63" s="25" t="s">
        <v>630</v>
      </c>
      <c r="C63" s="26" t="s">
        <v>54</v>
      </c>
      <c r="D63" s="25" t="s">
        <v>74</v>
      </c>
      <c r="E63" s="26" t="s">
        <v>57</v>
      </c>
      <c r="F63" s="35" t="s">
        <v>56</v>
      </c>
      <c r="G63" s="41"/>
      <c r="H63" s="26"/>
      <c r="I63" s="26"/>
      <c r="J63" s="26"/>
      <c r="K63" s="26"/>
      <c r="L63" s="26"/>
      <c r="M63" s="26"/>
      <c r="N63" s="26" t="s">
        <v>57</v>
      </c>
      <c r="O63" s="26"/>
      <c r="P63" s="26"/>
      <c r="Q63" s="26"/>
      <c r="R63" s="26"/>
      <c r="S63" s="26"/>
      <c r="T63" s="26" t="s">
        <v>57</v>
      </c>
      <c r="U63" s="26"/>
      <c r="V63" s="26"/>
      <c r="W63" s="26"/>
      <c r="X63" s="26"/>
      <c r="Y63" s="26"/>
      <c r="Z63" s="26"/>
      <c r="AA63" s="26"/>
      <c r="AB63" s="26"/>
      <c r="AC63" s="26"/>
      <c r="AD63" s="26"/>
      <c r="AE63" s="26"/>
      <c r="AF63" s="26"/>
      <c r="AG63" s="26"/>
      <c r="AH63" s="26"/>
      <c r="AI63" s="26"/>
      <c r="AJ63" s="26"/>
      <c r="AK63" s="26" t="s">
        <v>57</v>
      </c>
      <c r="AL63" s="26"/>
      <c r="AM63" s="26"/>
      <c r="AN63" s="26"/>
      <c r="AO63" s="26"/>
      <c r="AP63" s="26"/>
      <c r="AQ63" s="26"/>
      <c r="AR63" s="26"/>
      <c r="AS63" s="26"/>
      <c r="AT63" s="26"/>
      <c r="AU63" s="26"/>
      <c r="AV63" s="35"/>
    </row>
    <row r="64" spans="1:48" x14ac:dyDescent="0.25">
      <c r="A64" s="34" t="s">
        <v>665</v>
      </c>
      <c r="B64" s="25" t="s">
        <v>666</v>
      </c>
      <c r="C64" s="26" t="s">
        <v>54</v>
      </c>
      <c r="D64" s="25" t="s">
        <v>74</v>
      </c>
      <c r="E64" s="26" t="s">
        <v>57</v>
      </c>
      <c r="F64" s="35" t="s">
        <v>56</v>
      </c>
      <c r="G64" s="41"/>
      <c r="H64" s="26"/>
      <c r="I64" s="26"/>
      <c r="J64" s="26"/>
      <c r="K64" s="26"/>
      <c r="L64" s="26"/>
      <c r="M64" s="26"/>
      <c r="N64" s="26" t="s">
        <v>57</v>
      </c>
      <c r="O64" s="26"/>
      <c r="P64" s="26"/>
      <c r="Q64" s="26"/>
      <c r="R64" s="26" t="s">
        <v>57</v>
      </c>
      <c r="S64" s="26" t="s">
        <v>57</v>
      </c>
      <c r="T64" s="26" t="s">
        <v>57</v>
      </c>
      <c r="U64" s="26"/>
      <c r="V64" s="26"/>
      <c r="W64" s="26"/>
      <c r="X64" s="26"/>
      <c r="Y64" s="26"/>
      <c r="Z64" s="26"/>
      <c r="AA64" s="26"/>
      <c r="AB64" s="26"/>
      <c r="AC64" s="26"/>
      <c r="AD64" s="26"/>
      <c r="AE64" s="26"/>
      <c r="AF64" s="26"/>
      <c r="AG64" s="26"/>
      <c r="AH64" s="26"/>
      <c r="AI64" s="26"/>
      <c r="AJ64" s="26"/>
      <c r="AK64" s="26" t="s">
        <v>57</v>
      </c>
      <c r="AL64" s="26"/>
      <c r="AM64" s="26"/>
      <c r="AN64" s="26"/>
      <c r="AO64" s="26"/>
      <c r="AP64" s="26"/>
      <c r="AQ64" s="26"/>
      <c r="AR64" s="26"/>
      <c r="AS64" s="26"/>
      <c r="AT64" s="26"/>
      <c r="AU64" s="26"/>
      <c r="AV64" s="35"/>
    </row>
    <row r="65" spans="1:48" x14ac:dyDescent="0.25">
      <c r="A65" s="34" t="s">
        <v>254</v>
      </c>
      <c r="B65" s="25" t="s">
        <v>255</v>
      </c>
      <c r="C65" s="26" t="s">
        <v>60</v>
      </c>
      <c r="D65" s="25" t="s">
        <v>55</v>
      </c>
      <c r="E65" s="26" t="s">
        <v>57</v>
      </c>
      <c r="F65" s="35" t="s">
        <v>56</v>
      </c>
      <c r="G65" s="41" t="s">
        <v>57</v>
      </c>
      <c r="H65" s="26" t="s">
        <v>57</v>
      </c>
      <c r="I65" s="26" t="s">
        <v>57</v>
      </c>
      <c r="J65" s="26" t="s">
        <v>57</v>
      </c>
      <c r="K65" s="26" t="s">
        <v>57</v>
      </c>
      <c r="L65" s="26" t="s">
        <v>57</v>
      </c>
      <c r="M65" s="26" t="s">
        <v>57</v>
      </c>
      <c r="N65" s="26" t="s">
        <v>57</v>
      </c>
      <c r="O65" s="26" t="s">
        <v>57</v>
      </c>
      <c r="P65" s="26" t="s">
        <v>57</v>
      </c>
      <c r="Q65" s="26" t="s">
        <v>57</v>
      </c>
      <c r="R65" s="26" t="s">
        <v>57</v>
      </c>
      <c r="S65" s="26" t="s">
        <v>57</v>
      </c>
      <c r="T65" s="26" t="s">
        <v>57</v>
      </c>
      <c r="U65" s="26" t="s">
        <v>57</v>
      </c>
      <c r="V65" s="26" t="s">
        <v>57</v>
      </c>
      <c r="W65" s="26" t="s">
        <v>57</v>
      </c>
      <c r="X65" s="26" t="s">
        <v>57</v>
      </c>
      <c r="Y65" s="26" t="s">
        <v>57</v>
      </c>
      <c r="Z65" s="26" t="s">
        <v>57</v>
      </c>
      <c r="AA65" s="26" t="s">
        <v>57</v>
      </c>
      <c r="AB65" s="26" t="s">
        <v>57</v>
      </c>
      <c r="AC65" s="26" t="s">
        <v>57</v>
      </c>
      <c r="AD65" s="26" t="s">
        <v>57</v>
      </c>
      <c r="AE65" s="26" t="s">
        <v>57</v>
      </c>
      <c r="AF65" s="26" t="s">
        <v>57</v>
      </c>
      <c r="AG65" s="26" t="s">
        <v>57</v>
      </c>
      <c r="AH65" s="26" t="s">
        <v>57</v>
      </c>
      <c r="AI65" s="26" t="s">
        <v>57</v>
      </c>
      <c r="AJ65" s="26" t="s">
        <v>57</v>
      </c>
      <c r="AK65" s="26" t="s">
        <v>57</v>
      </c>
      <c r="AL65" s="26" t="s">
        <v>57</v>
      </c>
      <c r="AM65" s="26" t="s">
        <v>57</v>
      </c>
      <c r="AN65" s="26" t="s">
        <v>57</v>
      </c>
      <c r="AO65" s="26" t="s">
        <v>57</v>
      </c>
      <c r="AP65" s="26" t="s">
        <v>57</v>
      </c>
      <c r="AQ65" s="26" t="s">
        <v>57</v>
      </c>
      <c r="AR65" s="26" t="s">
        <v>57</v>
      </c>
      <c r="AS65" s="26" t="s">
        <v>57</v>
      </c>
      <c r="AT65" s="26" t="s">
        <v>57</v>
      </c>
      <c r="AU65" s="26" t="s">
        <v>57</v>
      </c>
      <c r="AV65" s="35" t="s">
        <v>57</v>
      </c>
    </row>
    <row r="66" spans="1:48" x14ac:dyDescent="0.25">
      <c r="A66" s="34" t="s">
        <v>425</v>
      </c>
      <c r="B66" s="25" t="s">
        <v>426</v>
      </c>
      <c r="C66" s="26" t="s">
        <v>60</v>
      </c>
      <c r="D66" s="25" t="s">
        <v>121</v>
      </c>
      <c r="E66" s="26" t="s">
        <v>57</v>
      </c>
      <c r="F66" s="35" t="s">
        <v>56</v>
      </c>
      <c r="G66" s="41" t="s">
        <v>57</v>
      </c>
      <c r="H66" s="26" t="s">
        <v>57</v>
      </c>
      <c r="I66" s="26"/>
      <c r="J66" s="26"/>
      <c r="K66" s="26"/>
      <c r="L66" s="26"/>
      <c r="M66" s="26"/>
      <c r="N66" s="26"/>
      <c r="O66" s="26" t="s">
        <v>57</v>
      </c>
      <c r="P66" s="26"/>
      <c r="Q66" s="26" t="s">
        <v>57</v>
      </c>
      <c r="R66" s="26"/>
      <c r="S66" s="26"/>
      <c r="T66" s="26"/>
      <c r="U66" s="26" t="s">
        <v>57</v>
      </c>
      <c r="V66" s="26"/>
      <c r="W66" s="26" t="s">
        <v>57</v>
      </c>
      <c r="X66" s="26"/>
      <c r="Y66" s="26"/>
      <c r="Z66" s="26"/>
      <c r="AA66" s="26" t="s">
        <v>57</v>
      </c>
      <c r="AB66" s="26"/>
      <c r="AC66" s="26"/>
      <c r="AD66" s="26"/>
      <c r="AE66" s="26"/>
      <c r="AF66" s="26"/>
      <c r="AG66" s="26"/>
      <c r="AH66" s="26"/>
      <c r="AI66" s="26"/>
      <c r="AJ66" s="26"/>
      <c r="AK66" s="26"/>
      <c r="AL66" s="26" t="s">
        <v>57</v>
      </c>
      <c r="AM66" s="26"/>
      <c r="AN66" s="26" t="s">
        <v>57</v>
      </c>
      <c r="AO66" s="26"/>
      <c r="AP66" s="26"/>
      <c r="AQ66" s="26"/>
      <c r="AR66" s="26"/>
      <c r="AS66" s="26"/>
      <c r="AT66" s="26"/>
      <c r="AU66" s="26"/>
      <c r="AV66" s="35"/>
    </row>
    <row r="67" spans="1:48" x14ac:dyDescent="0.25">
      <c r="A67" s="34" t="s">
        <v>199</v>
      </c>
      <c r="B67" s="25" t="s">
        <v>200</v>
      </c>
      <c r="C67" s="26" t="s">
        <v>198</v>
      </c>
      <c r="D67" s="25" t="s">
        <v>198</v>
      </c>
      <c r="E67" s="26" t="s">
        <v>57</v>
      </c>
      <c r="F67" s="35" t="s">
        <v>56</v>
      </c>
      <c r="G67" s="41"/>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t="s">
        <v>57</v>
      </c>
      <c r="AM67" s="26"/>
      <c r="AN67" s="26"/>
      <c r="AO67" s="26"/>
      <c r="AP67" s="26" t="s">
        <v>57</v>
      </c>
      <c r="AQ67" s="26" t="s">
        <v>57</v>
      </c>
      <c r="AR67" s="26"/>
      <c r="AS67" s="26"/>
      <c r="AT67" s="26"/>
      <c r="AU67" s="26"/>
      <c r="AV67" s="35"/>
    </row>
    <row r="68" spans="1:48" x14ac:dyDescent="0.25">
      <c r="A68" s="34" t="s">
        <v>270</v>
      </c>
      <c r="B68" s="25" t="s">
        <v>271</v>
      </c>
      <c r="C68" s="26" t="s">
        <v>198</v>
      </c>
      <c r="D68" s="25" t="s">
        <v>198</v>
      </c>
      <c r="E68" s="26" t="s">
        <v>57</v>
      </c>
      <c r="F68" s="35" t="s">
        <v>56</v>
      </c>
      <c r="G68" s="41"/>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t="s">
        <v>57</v>
      </c>
      <c r="AL68" s="26" t="s">
        <v>57</v>
      </c>
      <c r="AM68" s="26"/>
      <c r="AN68" s="26"/>
      <c r="AO68" s="26" t="s">
        <v>57</v>
      </c>
      <c r="AP68" s="26" t="s">
        <v>57</v>
      </c>
      <c r="AQ68" s="26" t="s">
        <v>57</v>
      </c>
      <c r="AR68" s="26"/>
      <c r="AS68" s="26"/>
      <c r="AT68" s="26"/>
      <c r="AU68" s="26"/>
      <c r="AV68" s="35"/>
    </row>
    <row r="69" spans="1:48" x14ac:dyDescent="0.25">
      <c r="A69" s="34" t="s">
        <v>387</v>
      </c>
      <c r="B69" s="25" t="s">
        <v>388</v>
      </c>
      <c r="C69" s="26" t="s">
        <v>198</v>
      </c>
      <c r="D69" s="25" t="s">
        <v>198</v>
      </c>
      <c r="E69" s="26" t="s">
        <v>57</v>
      </c>
      <c r="F69" s="35" t="s">
        <v>56</v>
      </c>
      <c r="G69" s="41"/>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t="s">
        <v>57</v>
      </c>
      <c r="AL69" s="26"/>
      <c r="AM69" s="26" t="s">
        <v>57</v>
      </c>
      <c r="AN69" s="26"/>
      <c r="AO69" s="26"/>
      <c r="AP69" s="26"/>
      <c r="AQ69" s="26"/>
      <c r="AR69" s="26"/>
      <c r="AS69" s="26"/>
      <c r="AT69" s="26"/>
      <c r="AU69" s="26"/>
      <c r="AV69" s="35"/>
    </row>
    <row r="70" spans="1:48" x14ac:dyDescent="0.25">
      <c r="A70" s="34" t="s">
        <v>187</v>
      </c>
      <c r="B70" s="25" t="s">
        <v>188</v>
      </c>
      <c r="C70" s="26" t="s">
        <v>85</v>
      </c>
      <c r="D70" s="25" t="s">
        <v>189</v>
      </c>
      <c r="E70" s="26" t="s">
        <v>57</v>
      </c>
      <c r="F70" s="35" t="s">
        <v>57</v>
      </c>
      <c r="G70" s="41" t="s">
        <v>57</v>
      </c>
      <c r="H70" s="26" t="s">
        <v>57</v>
      </c>
      <c r="I70" s="26"/>
      <c r="J70" s="26"/>
      <c r="K70" s="26"/>
      <c r="L70" s="26"/>
      <c r="M70" s="26"/>
      <c r="N70" s="26" t="s">
        <v>57</v>
      </c>
      <c r="O70" s="26"/>
      <c r="P70" s="26"/>
      <c r="Q70" s="26"/>
      <c r="R70" s="26"/>
      <c r="S70" s="26"/>
      <c r="T70" s="26" t="s">
        <v>57</v>
      </c>
      <c r="U70" s="26"/>
      <c r="V70" s="26"/>
      <c r="W70" s="26"/>
      <c r="X70" s="26"/>
      <c r="Y70" s="26"/>
      <c r="Z70" s="26" t="s">
        <v>57</v>
      </c>
      <c r="AA70" s="26"/>
      <c r="AB70" s="26"/>
      <c r="AC70" s="26"/>
      <c r="AD70" s="26"/>
      <c r="AE70" s="26"/>
      <c r="AF70" s="26"/>
      <c r="AG70" s="26"/>
      <c r="AH70" s="26"/>
      <c r="AI70" s="26"/>
      <c r="AJ70" s="26"/>
      <c r="AK70" s="26" t="s">
        <v>57</v>
      </c>
      <c r="AL70" s="26"/>
      <c r="AM70" s="26"/>
      <c r="AN70" s="26"/>
      <c r="AO70" s="26"/>
      <c r="AP70" s="26"/>
      <c r="AQ70" s="26"/>
      <c r="AR70" s="26" t="s">
        <v>57</v>
      </c>
      <c r="AS70" s="26"/>
      <c r="AT70" s="26"/>
      <c r="AU70" s="26" t="s">
        <v>57</v>
      </c>
      <c r="AV70" s="35" t="s">
        <v>57</v>
      </c>
    </row>
    <row r="71" spans="1:48" x14ac:dyDescent="0.25">
      <c r="A71" s="34" t="s">
        <v>222</v>
      </c>
      <c r="B71" s="25" t="s">
        <v>223</v>
      </c>
      <c r="C71" s="26" t="s">
        <v>85</v>
      </c>
      <c r="D71" s="25" t="s">
        <v>61</v>
      </c>
      <c r="E71" s="26" t="s">
        <v>57</v>
      </c>
      <c r="F71" s="35" t="s">
        <v>57</v>
      </c>
      <c r="G71" s="41" t="s">
        <v>57</v>
      </c>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t="s">
        <v>57</v>
      </c>
      <c r="AS71" s="26" t="s">
        <v>57</v>
      </c>
      <c r="AT71" s="26" t="s">
        <v>57</v>
      </c>
      <c r="AU71" s="26" t="s">
        <v>57</v>
      </c>
      <c r="AV71" s="35" t="s">
        <v>57</v>
      </c>
    </row>
    <row r="72" spans="1:48" x14ac:dyDescent="0.25">
      <c r="A72" s="34" t="s">
        <v>229</v>
      </c>
      <c r="B72" s="25" t="s">
        <v>230</v>
      </c>
      <c r="C72" s="26" t="s">
        <v>85</v>
      </c>
      <c r="D72" s="25" t="s">
        <v>55</v>
      </c>
      <c r="E72" s="26" t="s">
        <v>57</v>
      </c>
      <c r="F72" s="35" t="s">
        <v>57</v>
      </c>
      <c r="G72" s="41"/>
      <c r="H72" s="26" t="s">
        <v>57</v>
      </c>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t="s">
        <v>57</v>
      </c>
      <c r="AS72" s="26"/>
      <c r="AT72" s="26"/>
      <c r="AU72" s="26"/>
      <c r="AV72" s="35"/>
    </row>
    <row r="73" spans="1:48" x14ac:dyDescent="0.25">
      <c r="A73" s="34" t="s">
        <v>647</v>
      </c>
      <c r="B73" s="25" t="s">
        <v>648</v>
      </c>
      <c r="C73" s="26" t="s">
        <v>85</v>
      </c>
      <c r="D73" s="25" t="s">
        <v>55</v>
      </c>
      <c r="E73" s="26" t="s">
        <v>57</v>
      </c>
      <c r="F73" s="35" t="s">
        <v>57</v>
      </c>
      <c r="G73" s="41" t="s">
        <v>57</v>
      </c>
      <c r="H73" s="26"/>
      <c r="I73" s="26" t="s">
        <v>57</v>
      </c>
      <c r="J73" s="26"/>
      <c r="K73" s="26"/>
      <c r="L73" s="26"/>
      <c r="M73" s="26"/>
      <c r="N73" s="26" t="s">
        <v>57</v>
      </c>
      <c r="O73" s="26"/>
      <c r="P73" s="26"/>
      <c r="Q73" s="26"/>
      <c r="R73" s="26"/>
      <c r="S73" s="26"/>
      <c r="T73" s="26" t="s">
        <v>57</v>
      </c>
      <c r="U73" s="26"/>
      <c r="V73" s="26"/>
      <c r="W73" s="26"/>
      <c r="X73" s="26"/>
      <c r="Y73" s="26"/>
      <c r="Z73" s="26" t="s">
        <v>57</v>
      </c>
      <c r="AA73" s="26"/>
      <c r="AB73" s="26"/>
      <c r="AC73" s="26"/>
      <c r="AD73" s="26"/>
      <c r="AE73" s="26"/>
      <c r="AF73" s="26" t="s">
        <v>57</v>
      </c>
      <c r="AG73" s="26"/>
      <c r="AH73" s="26"/>
      <c r="AI73" s="26"/>
      <c r="AJ73" s="26"/>
      <c r="AK73" s="26" t="s">
        <v>57</v>
      </c>
      <c r="AL73" s="26"/>
      <c r="AM73" s="26"/>
      <c r="AN73" s="26"/>
      <c r="AO73" s="26"/>
      <c r="AP73" s="26"/>
      <c r="AQ73" s="26"/>
      <c r="AR73" s="26" t="s">
        <v>57</v>
      </c>
      <c r="AS73" s="26"/>
      <c r="AT73" s="26"/>
      <c r="AU73" s="26"/>
      <c r="AV73" s="35"/>
    </row>
    <row r="74" spans="1:48" x14ac:dyDescent="0.25">
      <c r="A74" s="34" t="s">
        <v>237</v>
      </c>
      <c r="B74" s="25" t="s">
        <v>238</v>
      </c>
      <c r="C74" s="26" t="s">
        <v>85</v>
      </c>
      <c r="D74" s="25" t="s">
        <v>64</v>
      </c>
      <c r="E74" s="26" t="s">
        <v>57</v>
      </c>
      <c r="F74" s="35" t="s">
        <v>57</v>
      </c>
      <c r="G74" s="41" t="s">
        <v>57</v>
      </c>
      <c r="H74" s="26"/>
      <c r="I74" s="26"/>
      <c r="J74" s="26"/>
      <c r="K74" s="26"/>
      <c r="L74" s="26"/>
      <c r="M74" s="26"/>
      <c r="N74" s="26" t="s">
        <v>57</v>
      </c>
      <c r="O74" s="26"/>
      <c r="P74" s="26"/>
      <c r="Q74" s="26"/>
      <c r="R74" s="26"/>
      <c r="S74" s="26"/>
      <c r="T74" s="26" t="s">
        <v>57</v>
      </c>
      <c r="U74" s="26"/>
      <c r="V74" s="26"/>
      <c r="W74" s="26"/>
      <c r="X74" s="26"/>
      <c r="Y74" s="26"/>
      <c r="Z74" s="26" t="s">
        <v>57</v>
      </c>
      <c r="AA74" s="26"/>
      <c r="AB74" s="26"/>
      <c r="AC74" s="26"/>
      <c r="AD74" s="26"/>
      <c r="AE74" s="26"/>
      <c r="AF74" s="26"/>
      <c r="AG74" s="26"/>
      <c r="AH74" s="26"/>
      <c r="AI74" s="26"/>
      <c r="AJ74" s="26"/>
      <c r="AK74" s="26" t="s">
        <v>57</v>
      </c>
      <c r="AL74" s="26"/>
      <c r="AM74" s="26"/>
      <c r="AN74" s="26"/>
      <c r="AO74" s="26"/>
      <c r="AP74" s="26"/>
      <c r="AQ74" s="26"/>
      <c r="AR74" s="26" t="s">
        <v>57</v>
      </c>
      <c r="AS74" s="26"/>
      <c r="AT74" s="26" t="s">
        <v>57</v>
      </c>
      <c r="AU74" s="26"/>
      <c r="AV74" s="35"/>
    </row>
    <row r="75" spans="1:48" x14ac:dyDescent="0.25">
      <c r="A75" s="34" t="s">
        <v>245</v>
      </c>
      <c r="B75" s="25" t="s">
        <v>246</v>
      </c>
      <c r="C75" s="26" t="s">
        <v>85</v>
      </c>
      <c r="D75" s="25" t="s">
        <v>55</v>
      </c>
      <c r="E75" s="26" t="s">
        <v>57</v>
      </c>
      <c r="F75" s="35" t="s">
        <v>57</v>
      </c>
      <c r="G75" s="41"/>
      <c r="H75" s="26"/>
      <c r="I75" s="26" t="s">
        <v>57</v>
      </c>
      <c r="J75" s="26"/>
      <c r="K75" s="26"/>
      <c r="L75" s="26"/>
      <c r="M75" s="26"/>
      <c r="N75" s="26" t="s">
        <v>57</v>
      </c>
      <c r="O75" s="26"/>
      <c r="P75" s="26"/>
      <c r="Q75" s="26"/>
      <c r="R75" s="26"/>
      <c r="S75" s="26"/>
      <c r="T75" s="26" t="s">
        <v>57</v>
      </c>
      <c r="U75" s="26"/>
      <c r="V75" s="26"/>
      <c r="W75" s="26"/>
      <c r="X75" s="26"/>
      <c r="Y75" s="26"/>
      <c r="Z75" s="26"/>
      <c r="AA75" s="26"/>
      <c r="AB75" s="26"/>
      <c r="AC75" s="26"/>
      <c r="AD75" s="26"/>
      <c r="AE75" s="26"/>
      <c r="AF75" s="26"/>
      <c r="AG75" s="26"/>
      <c r="AH75" s="26"/>
      <c r="AI75" s="26"/>
      <c r="AJ75" s="26"/>
      <c r="AK75" s="26" t="s">
        <v>57</v>
      </c>
      <c r="AL75" s="26"/>
      <c r="AM75" s="26"/>
      <c r="AN75" s="26"/>
      <c r="AO75" s="26"/>
      <c r="AP75" s="26"/>
      <c r="AQ75" s="26"/>
      <c r="AR75" s="26" t="s">
        <v>57</v>
      </c>
      <c r="AS75" s="26"/>
      <c r="AT75" s="26"/>
      <c r="AU75" s="26"/>
      <c r="AV75" s="35"/>
    </row>
    <row r="76" spans="1:48" x14ac:dyDescent="0.25">
      <c r="A76" s="34" t="s">
        <v>256</v>
      </c>
      <c r="B76" s="25" t="s">
        <v>257</v>
      </c>
      <c r="C76" s="26" t="s">
        <v>85</v>
      </c>
      <c r="D76" s="25" t="s">
        <v>55</v>
      </c>
      <c r="E76" s="26" t="s">
        <v>57</v>
      </c>
      <c r="F76" s="35" t="s">
        <v>57</v>
      </c>
      <c r="G76" s="41" t="s">
        <v>57</v>
      </c>
      <c r="H76" s="26"/>
      <c r="I76" s="26" t="s">
        <v>57</v>
      </c>
      <c r="J76" s="26"/>
      <c r="K76" s="26"/>
      <c r="L76" s="26"/>
      <c r="M76" s="26"/>
      <c r="N76" s="26" t="s">
        <v>57</v>
      </c>
      <c r="O76" s="26"/>
      <c r="P76" s="26"/>
      <c r="Q76" s="26"/>
      <c r="R76" s="26"/>
      <c r="S76" s="26"/>
      <c r="T76" s="26" t="s">
        <v>57</v>
      </c>
      <c r="U76" s="26"/>
      <c r="V76" s="26"/>
      <c r="W76" s="26"/>
      <c r="X76" s="26"/>
      <c r="Y76" s="26"/>
      <c r="Z76" s="26" t="s">
        <v>57</v>
      </c>
      <c r="AA76" s="26"/>
      <c r="AB76" s="26"/>
      <c r="AC76" s="26"/>
      <c r="AD76" s="26"/>
      <c r="AE76" s="26"/>
      <c r="AF76" s="26" t="s">
        <v>57</v>
      </c>
      <c r="AG76" s="26"/>
      <c r="AH76" s="26"/>
      <c r="AI76" s="26"/>
      <c r="AJ76" s="26"/>
      <c r="AK76" s="26" t="s">
        <v>57</v>
      </c>
      <c r="AL76" s="26"/>
      <c r="AM76" s="26"/>
      <c r="AN76" s="26"/>
      <c r="AO76" s="26"/>
      <c r="AP76" s="26"/>
      <c r="AQ76" s="26"/>
      <c r="AR76" s="26" t="s">
        <v>57</v>
      </c>
      <c r="AS76" s="26"/>
      <c r="AT76" s="26"/>
      <c r="AU76" s="26"/>
      <c r="AV76" s="35"/>
    </row>
    <row r="77" spans="1:48" x14ac:dyDescent="0.25">
      <c r="A77" s="34" t="s">
        <v>260</v>
      </c>
      <c r="B77" s="25" t="s">
        <v>261</v>
      </c>
      <c r="C77" s="26" t="s">
        <v>85</v>
      </c>
      <c r="D77" s="25" t="s">
        <v>61</v>
      </c>
      <c r="E77" s="26" t="s">
        <v>57</v>
      </c>
      <c r="F77" s="35" t="s">
        <v>57</v>
      </c>
      <c r="G77" s="41" t="s">
        <v>57</v>
      </c>
      <c r="H77" s="26" t="s">
        <v>57</v>
      </c>
      <c r="I77" s="26"/>
      <c r="J77" s="26"/>
      <c r="K77" s="26"/>
      <c r="L77" s="26"/>
      <c r="M77" s="26"/>
      <c r="N77" s="26"/>
      <c r="O77" s="26"/>
      <c r="P77" s="26"/>
      <c r="Q77" s="26" t="s">
        <v>57</v>
      </c>
      <c r="R77" s="26"/>
      <c r="S77" s="26"/>
      <c r="T77" s="26"/>
      <c r="U77" s="26"/>
      <c r="V77" s="26"/>
      <c r="W77" s="26" t="s">
        <v>57</v>
      </c>
      <c r="X77" s="26"/>
      <c r="Y77" s="26"/>
      <c r="Z77" s="26"/>
      <c r="AA77" s="26"/>
      <c r="AB77" s="26"/>
      <c r="AC77" s="26"/>
      <c r="AD77" s="26"/>
      <c r="AE77" s="26"/>
      <c r="AF77" s="26"/>
      <c r="AG77" s="26"/>
      <c r="AH77" s="26"/>
      <c r="AI77" s="26"/>
      <c r="AJ77" s="26"/>
      <c r="AK77" s="26"/>
      <c r="AL77" s="26"/>
      <c r="AM77" s="26"/>
      <c r="AN77" s="26" t="s">
        <v>57</v>
      </c>
      <c r="AO77" s="26"/>
      <c r="AP77" s="26"/>
      <c r="AQ77" s="26"/>
      <c r="AR77" s="26" t="s">
        <v>57</v>
      </c>
      <c r="AS77" s="26"/>
      <c r="AT77" s="26"/>
      <c r="AU77" s="26" t="s">
        <v>57</v>
      </c>
      <c r="AV77" s="35"/>
    </row>
    <row r="78" spans="1:48" x14ac:dyDescent="0.25">
      <c r="A78" s="34" t="s">
        <v>339</v>
      </c>
      <c r="B78" s="25" t="s">
        <v>340</v>
      </c>
      <c r="C78" s="26" t="s">
        <v>85</v>
      </c>
      <c r="D78" s="25" t="s">
        <v>74</v>
      </c>
      <c r="E78" s="26" t="s">
        <v>57</v>
      </c>
      <c r="F78" s="35" t="s">
        <v>57</v>
      </c>
      <c r="G78" s="41"/>
      <c r="H78" s="26"/>
      <c r="I78" s="26"/>
      <c r="J78" s="26"/>
      <c r="K78" s="26"/>
      <c r="L78" s="26"/>
      <c r="M78" s="26"/>
      <c r="N78" s="26"/>
      <c r="O78" s="26"/>
      <c r="P78" s="26"/>
      <c r="Q78" s="26"/>
      <c r="R78" s="26"/>
      <c r="S78" s="26"/>
      <c r="T78" s="26"/>
      <c r="U78" s="26"/>
      <c r="V78" s="26"/>
      <c r="W78" s="26"/>
      <c r="X78" s="26"/>
      <c r="Y78" s="26"/>
      <c r="Z78" s="26"/>
      <c r="AA78" s="26"/>
      <c r="AB78" s="26"/>
      <c r="AC78" s="26" t="s">
        <v>57</v>
      </c>
      <c r="AD78" s="26"/>
      <c r="AE78" s="26"/>
      <c r="AF78" s="26"/>
      <c r="AG78" s="26"/>
      <c r="AH78" s="26"/>
      <c r="AI78" s="26"/>
      <c r="AJ78" s="26"/>
      <c r="AK78" s="26"/>
      <c r="AL78" s="26"/>
      <c r="AM78" s="26"/>
      <c r="AN78" s="26"/>
      <c r="AO78" s="26"/>
      <c r="AP78" s="26"/>
      <c r="AQ78" s="26"/>
      <c r="AR78" s="26" t="s">
        <v>57</v>
      </c>
      <c r="AS78" s="26" t="s">
        <v>57</v>
      </c>
      <c r="AT78" s="26" t="s">
        <v>57</v>
      </c>
      <c r="AU78" s="26"/>
      <c r="AV78" s="35" t="s">
        <v>57</v>
      </c>
    </row>
    <row r="79" spans="1:48" x14ac:dyDescent="0.25">
      <c r="A79" s="34" t="s">
        <v>405</v>
      </c>
      <c r="B79" s="25" t="s">
        <v>406</v>
      </c>
      <c r="C79" s="26" t="s">
        <v>85</v>
      </c>
      <c r="D79" s="25" t="s">
        <v>61</v>
      </c>
      <c r="E79" s="26" t="s">
        <v>57</v>
      </c>
      <c r="F79" s="35" t="s">
        <v>57</v>
      </c>
      <c r="G79" s="41" t="s">
        <v>57</v>
      </c>
      <c r="H79" s="26" t="s">
        <v>57</v>
      </c>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t="s">
        <v>57</v>
      </c>
      <c r="AS79" s="26" t="s">
        <v>57</v>
      </c>
      <c r="AT79" s="26" t="s">
        <v>57</v>
      </c>
      <c r="AU79" s="26" t="s">
        <v>57</v>
      </c>
      <c r="AV79" s="35" t="s">
        <v>57</v>
      </c>
    </row>
    <row r="80" spans="1:48" x14ac:dyDescent="0.25">
      <c r="A80" s="34" t="s">
        <v>434</v>
      </c>
      <c r="B80" s="25" t="s">
        <v>435</v>
      </c>
      <c r="C80" s="26" t="s">
        <v>85</v>
      </c>
      <c r="D80" s="25" t="s">
        <v>189</v>
      </c>
      <c r="E80" s="26" t="s">
        <v>57</v>
      </c>
      <c r="F80" s="35" t="s">
        <v>57</v>
      </c>
      <c r="G80" s="41"/>
      <c r="H80" s="26"/>
      <c r="I80" s="26"/>
      <c r="J80" s="26"/>
      <c r="K80" s="26"/>
      <c r="L80" s="26"/>
      <c r="M80" s="26"/>
      <c r="N80" s="26" t="s">
        <v>57</v>
      </c>
      <c r="O80" s="26"/>
      <c r="P80" s="26"/>
      <c r="Q80" s="26"/>
      <c r="R80" s="26"/>
      <c r="S80" s="26"/>
      <c r="T80" s="26" t="s">
        <v>57</v>
      </c>
      <c r="U80" s="26"/>
      <c r="V80" s="26"/>
      <c r="W80" s="26"/>
      <c r="X80" s="26"/>
      <c r="Y80" s="26"/>
      <c r="Z80" s="26" t="s">
        <v>57</v>
      </c>
      <c r="AA80" s="26"/>
      <c r="AB80" s="26"/>
      <c r="AC80" s="26"/>
      <c r="AD80" s="26"/>
      <c r="AE80" s="26"/>
      <c r="AF80" s="26"/>
      <c r="AG80" s="26"/>
      <c r="AH80" s="26"/>
      <c r="AI80" s="26"/>
      <c r="AJ80" s="26"/>
      <c r="AK80" s="26" t="s">
        <v>57</v>
      </c>
      <c r="AL80" s="26"/>
      <c r="AM80" s="26"/>
      <c r="AN80" s="26"/>
      <c r="AO80" s="26"/>
      <c r="AP80" s="26"/>
      <c r="AQ80" s="26"/>
      <c r="AR80" s="26" t="s">
        <v>57</v>
      </c>
      <c r="AS80" s="26"/>
      <c r="AT80" s="26"/>
      <c r="AU80" s="26"/>
      <c r="AV80" s="35"/>
    </row>
    <row r="81" spans="1:48" x14ac:dyDescent="0.25">
      <c r="A81" s="34" t="s">
        <v>505</v>
      </c>
      <c r="B81" s="25" t="s">
        <v>506</v>
      </c>
      <c r="C81" s="26" t="s">
        <v>85</v>
      </c>
      <c r="D81" s="25" t="s">
        <v>64</v>
      </c>
      <c r="E81" s="26" t="s">
        <v>57</v>
      </c>
      <c r="F81" s="35" t="s">
        <v>57</v>
      </c>
      <c r="G81" s="41" t="s">
        <v>57</v>
      </c>
      <c r="H81" s="26" t="s">
        <v>57</v>
      </c>
      <c r="I81" s="26"/>
      <c r="J81" s="26"/>
      <c r="K81" s="26"/>
      <c r="L81" s="26"/>
      <c r="M81" s="26"/>
      <c r="N81" s="26" t="s">
        <v>57</v>
      </c>
      <c r="O81" s="26"/>
      <c r="P81" s="26"/>
      <c r="Q81" s="26"/>
      <c r="R81" s="26"/>
      <c r="S81" s="26"/>
      <c r="T81" s="26" t="s">
        <v>57</v>
      </c>
      <c r="U81" s="26"/>
      <c r="V81" s="26"/>
      <c r="W81" s="26"/>
      <c r="X81" s="26"/>
      <c r="Y81" s="26"/>
      <c r="Z81" s="26" t="s">
        <v>57</v>
      </c>
      <c r="AA81" s="26"/>
      <c r="AB81" s="26"/>
      <c r="AC81" s="26"/>
      <c r="AD81" s="26"/>
      <c r="AE81" s="26"/>
      <c r="AF81" s="26"/>
      <c r="AG81" s="26"/>
      <c r="AH81" s="26"/>
      <c r="AI81" s="26"/>
      <c r="AJ81" s="26"/>
      <c r="AK81" s="26" t="s">
        <v>57</v>
      </c>
      <c r="AL81" s="26"/>
      <c r="AM81" s="26"/>
      <c r="AN81" s="26"/>
      <c r="AO81" s="26"/>
      <c r="AP81" s="26"/>
      <c r="AQ81" s="26"/>
      <c r="AR81" s="26" t="s">
        <v>57</v>
      </c>
      <c r="AS81" s="26"/>
      <c r="AT81" s="26"/>
      <c r="AU81" s="26"/>
      <c r="AV81" s="35"/>
    </row>
    <row r="82" spans="1:48" x14ac:dyDescent="0.25">
      <c r="A82" s="34" t="s">
        <v>507</v>
      </c>
      <c r="B82" s="25" t="s">
        <v>508</v>
      </c>
      <c r="C82" s="26" t="s">
        <v>85</v>
      </c>
      <c r="D82" s="25" t="s">
        <v>189</v>
      </c>
      <c r="E82" s="26" t="s">
        <v>57</v>
      </c>
      <c r="F82" s="35" t="s">
        <v>57</v>
      </c>
      <c r="G82" s="41" t="s">
        <v>57</v>
      </c>
      <c r="H82" s="26"/>
      <c r="I82" s="26"/>
      <c r="J82" s="26"/>
      <c r="K82" s="26"/>
      <c r="L82" s="26"/>
      <c r="M82" s="26"/>
      <c r="N82" s="26" t="s">
        <v>57</v>
      </c>
      <c r="O82" s="26"/>
      <c r="P82" s="26"/>
      <c r="Q82" s="26"/>
      <c r="R82" s="26"/>
      <c r="S82" s="26"/>
      <c r="T82" s="26" t="s">
        <v>57</v>
      </c>
      <c r="U82" s="26"/>
      <c r="V82" s="26"/>
      <c r="W82" s="26"/>
      <c r="X82" s="26"/>
      <c r="Y82" s="26"/>
      <c r="Z82" s="26" t="s">
        <v>57</v>
      </c>
      <c r="AA82" s="26"/>
      <c r="AB82" s="26"/>
      <c r="AC82" s="26"/>
      <c r="AD82" s="26"/>
      <c r="AE82" s="26"/>
      <c r="AF82" s="26"/>
      <c r="AG82" s="26"/>
      <c r="AH82" s="26"/>
      <c r="AI82" s="26"/>
      <c r="AJ82" s="26"/>
      <c r="AK82" s="26" t="s">
        <v>57</v>
      </c>
      <c r="AL82" s="26"/>
      <c r="AM82" s="26"/>
      <c r="AN82" s="26"/>
      <c r="AO82" s="26"/>
      <c r="AP82" s="26"/>
      <c r="AQ82" s="26"/>
      <c r="AR82" s="26" t="s">
        <v>57</v>
      </c>
      <c r="AS82" s="26"/>
      <c r="AT82" s="26"/>
      <c r="AU82" s="26" t="s">
        <v>57</v>
      </c>
      <c r="AV82" s="35"/>
    </row>
    <row r="83" spans="1:48" x14ac:dyDescent="0.25">
      <c r="A83" s="34" t="s">
        <v>509</v>
      </c>
      <c r="B83" s="25" t="s">
        <v>510</v>
      </c>
      <c r="C83" s="26" t="s">
        <v>85</v>
      </c>
      <c r="D83" s="25" t="s">
        <v>189</v>
      </c>
      <c r="E83" s="26" t="s">
        <v>57</v>
      </c>
      <c r="F83" s="35" t="s">
        <v>57</v>
      </c>
      <c r="G83" s="41"/>
      <c r="H83" s="26"/>
      <c r="I83" s="26"/>
      <c r="J83" s="26"/>
      <c r="K83" s="26"/>
      <c r="L83" s="26"/>
      <c r="M83" s="26"/>
      <c r="N83" s="26" t="s">
        <v>57</v>
      </c>
      <c r="O83" s="26"/>
      <c r="P83" s="26"/>
      <c r="Q83" s="26"/>
      <c r="R83" s="26"/>
      <c r="S83" s="26"/>
      <c r="T83" s="26" t="s">
        <v>57</v>
      </c>
      <c r="U83" s="26"/>
      <c r="V83" s="26"/>
      <c r="W83" s="26"/>
      <c r="X83" s="26"/>
      <c r="Y83" s="26"/>
      <c r="Z83" s="26"/>
      <c r="AA83" s="26"/>
      <c r="AB83" s="26"/>
      <c r="AC83" s="26"/>
      <c r="AD83" s="26"/>
      <c r="AE83" s="26"/>
      <c r="AF83" s="26"/>
      <c r="AG83" s="26"/>
      <c r="AH83" s="26"/>
      <c r="AI83" s="26"/>
      <c r="AJ83" s="26"/>
      <c r="AK83" s="26" t="s">
        <v>57</v>
      </c>
      <c r="AL83" s="26"/>
      <c r="AM83" s="26"/>
      <c r="AN83" s="26"/>
      <c r="AO83" s="26"/>
      <c r="AP83" s="26"/>
      <c r="AQ83" s="26"/>
      <c r="AR83" s="26" t="s">
        <v>57</v>
      </c>
      <c r="AS83" s="26"/>
      <c r="AT83" s="26"/>
      <c r="AU83" s="26"/>
      <c r="AV83" s="35"/>
    </row>
    <row r="84" spans="1:48" x14ac:dyDescent="0.25">
      <c r="A84" s="34" t="s">
        <v>521</v>
      </c>
      <c r="B84" s="25" t="s">
        <v>522</v>
      </c>
      <c r="C84" s="26" t="s">
        <v>85</v>
      </c>
      <c r="D84" s="25" t="s">
        <v>49</v>
      </c>
      <c r="E84" s="26" t="s">
        <v>57</v>
      </c>
      <c r="F84" s="35" t="s">
        <v>57</v>
      </c>
      <c r="G84" s="41"/>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35" t="s">
        <v>57</v>
      </c>
    </row>
    <row r="85" spans="1:48" x14ac:dyDescent="0.25">
      <c r="A85" s="34" t="s">
        <v>562</v>
      </c>
      <c r="B85" s="25" t="s">
        <v>563</v>
      </c>
      <c r="C85" s="26" t="s">
        <v>85</v>
      </c>
      <c r="D85" s="25" t="s">
        <v>61</v>
      </c>
      <c r="E85" s="26" t="s">
        <v>57</v>
      </c>
      <c r="F85" s="35" t="s">
        <v>57</v>
      </c>
      <c r="G85" s="41" t="s">
        <v>57</v>
      </c>
      <c r="H85" s="26" t="s">
        <v>57</v>
      </c>
      <c r="I85" s="26"/>
      <c r="J85" s="26"/>
      <c r="K85" s="26"/>
      <c r="L85" s="26"/>
      <c r="M85" s="26"/>
      <c r="N85" s="26" t="s">
        <v>57</v>
      </c>
      <c r="O85" s="26"/>
      <c r="P85" s="26" t="s">
        <v>57</v>
      </c>
      <c r="Q85" s="26"/>
      <c r="R85" s="26"/>
      <c r="S85" s="26"/>
      <c r="T85" s="26"/>
      <c r="U85" s="26"/>
      <c r="V85" s="26"/>
      <c r="W85" s="26"/>
      <c r="X85" s="26"/>
      <c r="Y85" s="26"/>
      <c r="Z85" s="26"/>
      <c r="AA85" s="26"/>
      <c r="AB85" s="26"/>
      <c r="AC85" s="26"/>
      <c r="AD85" s="26"/>
      <c r="AE85" s="26"/>
      <c r="AF85" s="26"/>
      <c r="AG85" s="26"/>
      <c r="AH85" s="26"/>
      <c r="AI85" s="26"/>
      <c r="AJ85" s="26"/>
      <c r="AK85" s="26" t="s">
        <v>57</v>
      </c>
      <c r="AL85" s="26"/>
      <c r="AM85" s="26" t="s">
        <v>57</v>
      </c>
      <c r="AN85" s="26"/>
      <c r="AO85" s="26"/>
      <c r="AP85" s="26"/>
      <c r="AQ85" s="26"/>
      <c r="AR85" s="26" t="s">
        <v>57</v>
      </c>
      <c r="AS85" s="26"/>
      <c r="AT85" s="26"/>
      <c r="AU85" s="26"/>
      <c r="AV85" s="35"/>
    </row>
    <row r="86" spans="1:48" x14ac:dyDescent="0.25">
      <c r="A86" s="34" t="s">
        <v>574</v>
      </c>
      <c r="B86" s="25" t="s">
        <v>575</v>
      </c>
      <c r="C86" s="26" t="s">
        <v>85</v>
      </c>
      <c r="D86" s="25" t="s">
        <v>576</v>
      </c>
      <c r="E86" s="26" t="s">
        <v>57</v>
      </c>
      <c r="F86" s="35" t="s">
        <v>57</v>
      </c>
      <c r="G86" s="41"/>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t="s">
        <v>57</v>
      </c>
      <c r="AS86" s="26"/>
      <c r="AT86" s="26"/>
      <c r="AU86" s="26" t="s">
        <v>57</v>
      </c>
      <c r="AV86" s="35" t="s">
        <v>57</v>
      </c>
    </row>
    <row r="87" spans="1:48" x14ac:dyDescent="0.25">
      <c r="A87" s="34" t="s">
        <v>593</v>
      </c>
      <c r="B87" s="25" t="s">
        <v>594</v>
      </c>
      <c r="C87" s="26" t="s">
        <v>85</v>
      </c>
      <c r="D87" s="25" t="s">
        <v>61</v>
      </c>
      <c r="E87" s="26" t="s">
        <v>57</v>
      </c>
      <c r="F87" s="35" t="s">
        <v>57</v>
      </c>
      <c r="G87" s="41"/>
      <c r="H87" s="26" t="s">
        <v>57</v>
      </c>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35"/>
    </row>
    <row r="88" spans="1:48" x14ac:dyDescent="0.25">
      <c r="A88" s="34" t="s">
        <v>623</v>
      </c>
      <c r="B88" s="25" t="s">
        <v>624</v>
      </c>
      <c r="C88" s="26" t="s">
        <v>85</v>
      </c>
      <c r="D88" s="25" t="s">
        <v>121</v>
      </c>
      <c r="E88" s="26" t="s">
        <v>57</v>
      </c>
      <c r="F88" s="35" t="s">
        <v>57</v>
      </c>
      <c r="G88" s="41" t="s">
        <v>57</v>
      </c>
      <c r="H88" s="26"/>
      <c r="I88" s="26" t="s">
        <v>57</v>
      </c>
      <c r="J88" s="26"/>
      <c r="K88" s="26"/>
      <c r="L88" s="26"/>
      <c r="M88" s="26"/>
      <c r="N88" s="26" t="s">
        <v>57</v>
      </c>
      <c r="O88" s="26"/>
      <c r="P88" s="26"/>
      <c r="Q88" s="26"/>
      <c r="R88" s="26"/>
      <c r="S88" s="26"/>
      <c r="T88" s="26" t="s">
        <v>57</v>
      </c>
      <c r="U88" s="26"/>
      <c r="V88" s="26"/>
      <c r="W88" s="26"/>
      <c r="X88" s="26"/>
      <c r="Y88" s="26"/>
      <c r="Z88" s="26" t="s">
        <v>57</v>
      </c>
      <c r="AA88" s="26"/>
      <c r="AB88" s="26"/>
      <c r="AC88" s="26"/>
      <c r="AD88" s="26"/>
      <c r="AE88" s="26"/>
      <c r="AF88" s="26" t="s">
        <v>57</v>
      </c>
      <c r="AG88" s="26"/>
      <c r="AH88" s="26"/>
      <c r="AI88" s="26"/>
      <c r="AJ88" s="26"/>
      <c r="AK88" s="26" t="s">
        <v>57</v>
      </c>
      <c r="AL88" s="26"/>
      <c r="AM88" s="26"/>
      <c r="AN88" s="26"/>
      <c r="AO88" s="26"/>
      <c r="AP88" s="26"/>
      <c r="AQ88" s="26"/>
      <c r="AR88" s="26" t="s">
        <v>57</v>
      </c>
      <c r="AS88" s="26"/>
      <c r="AT88" s="26"/>
      <c r="AU88" s="26"/>
      <c r="AV88" s="35"/>
    </row>
    <row r="89" spans="1:48" x14ac:dyDescent="0.25">
      <c r="A89" s="34" t="s">
        <v>653</v>
      </c>
      <c r="B89" s="25" t="s">
        <v>654</v>
      </c>
      <c r="C89" s="26" t="s">
        <v>85</v>
      </c>
      <c r="D89" s="25" t="s">
        <v>64</v>
      </c>
      <c r="E89" s="26" t="s">
        <v>57</v>
      </c>
      <c r="F89" s="35" t="s">
        <v>57</v>
      </c>
      <c r="G89" s="41" t="s">
        <v>57</v>
      </c>
      <c r="H89" s="26" t="s">
        <v>57</v>
      </c>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t="s">
        <v>57</v>
      </c>
      <c r="AS89" s="26"/>
      <c r="AT89" s="26"/>
      <c r="AU89" s="26"/>
      <c r="AV89" s="35"/>
    </row>
    <row r="90" spans="1:48" x14ac:dyDescent="0.25">
      <c r="A90" s="34" t="s">
        <v>94</v>
      </c>
      <c r="B90" s="25" t="s">
        <v>95</v>
      </c>
      <c r="C90" s="26" t="s">
        <v>83</v>
      </c>
      <c r="D90" s="25" t="s">
        <v>64</v>
      </c>
      <c r="E90" s="26" t="s">
        <v>57</v>
      </c>
      <c r="F90" s="35" t="s">
        <v>57</v>
      </c>
      <c r="G90" s="41" t="s">
        <v>57</v>
      </c>
      <c r="H90" s="26" t="s">
        <v>57</v>
      </c>
      <c r="I90" s="26"/>
      <c r="J90" s="26"/>
      <c r="K90" s="26" t="s">
        <v>57</v>
      </c>
      <c r="L90" s="26"/>
      <c r="M90" s="26"/>
      <c r="N90" s="26"/>
      <c r="O90" s="26"/>
      <c r="P90" s="26" t="s">
        <v>57</v>
      </c>
      <c r="Q90" s="26"/>
      <c r="R90" s="26"/>
      <c r="S90" s="26"/>
      <c r="T90" s="26"/>
      <c r="U90" s="26"/>
      <c r="V90" s="26" t="s">
        <v>57</v>
      </c>
      <c r="W90" s="26"/>
      <c r="X90" s="26"/>
      <c r="Y90" s="26"/>
      <c r="Z90" s="26"/>
      <c r="AA90" s="26"/>
      <c r="AB90" s="26" t="s">
        <v>57</v>
      </c>
      <c r="AC90" s="26"/>
      <c r="AD90" s="26"/>
      <c r="AE90" s="26"/>
      <c r="AF90" s="26"/>
      <c r="AG90" s="26"/>
      <c r="AH90" s="26"/>
      <c r="AI90" s="26"/>
      <c r="AJ90" s="26"/>
      <c r="AK90" s="26"/>
      <c r="AL90" s="26"/>
      <c r="AM90" s="26" t="s">
        <v>57</v>
      </c>
      <c r="AN90" s="26"/>
      <c r="AO90" s="26"/>
      <c r="AP90" s="26"/>
      <c r="AQ90" s="26"/>
      <c r="AR90" s="26"/>
      <c r="AS90" s="26"/>
      <c r="AT90" s="26" t="s">
        <v>57</v>
      </c>
      <c r="AU90" s="26"/>
      <c r="AV90" s="35"/>
    </row>
    <row r="91" spans="1:48" x14ac:dyDescent="0.25">
      <c r="A91" s="34" t="s">
        <v>96</v>
      </c>
      <c r="B91" s="25" t="s">
        <v>97</v>
      </c>
      <c r="C91" s="26" t="s">
        <v>83</v>
      </c>
      <c r="D91" s="25" t="s">
        <v>64</v>
      </c>
      <c r="E91" s="26" t="s">
        <v>57</v>
      </c>
      <c r="F91" s="35" t="s">
        <v>57</v>
      </c>
      <c r="G91" s="41"/>
      <c r="H91" s="26"/>
      <c r="I91" s="26"/>
      <c r="J91" s="26"/>
      <c r="K91" s="26" t="s">
        <v>57</v>
      </c>
      <c r="L91" s="26"/>
      <c r="M91" s="26"/>
      <c r="N91" s="26"/>
      <c r="O91" s="26"/>
      <c r="P91" s="26" t="s">
        <v>57</v>
      </c>
      <c r="Q91" s="26"/>
      <c r="R91" s="26"/>
      <c r="S91" s="26"/>
      <c r="T91" s="26"/>
      <c r="U91" s="26"/>
      <c r="V91" s="26" t="s">
        <v>57</v>
      </c>
      <c r="W91" s="26"/>
      <c r="X91" s="26"/>
      <c r="Y91" s="26"/>
      <c r="Z91" s="26"/>
      <c r="AA91" s="26"/>
      <c r="AB91" s="26" t="s">
        <v>57</v>
      </c>
      <c r="AC91" s="26"/>
      <c r="AD91" s="26"/>
      <c r="AE91" s="26"/>
      <c r="AF91" s="26"/>
      <c r="AG91" s="26"/>
      <c r="AH91" s="26" t="s">
        <v>57</v>
      </c>
      <c r="AI91" s="26"/>
      <c r="AJ91" s="26"/>
      <c r="AK91" s="26"/>
      <c r="AL91" s="26"/>
      <c r="AM91" s="26" t="s">
        <v>57</v>
      </c>
      <c r="AN91" s="26"/>
      <c r="AO91" s="26"/>
      <c r="AP91" s="26"/>
      <c r="AQ91" s="26"/>
      <c r="AR91" s="26"/>
      <c r="AS91" s="26"/>
      <c r="AT91" s="26" t="s">
        <v>57</v>
      </c>
      <c r="AU91" s="26"/>
      <c r="AV91" s="35"/>
    </row>
    <row r="92" spans="1:48" x14ac:dyDescent="0.25">
      <c r="A92" s="34" t="s">
        <v>106</v>
      </c>
      <c r="B92" s="25" t="s">
        <v>107</v>
      </c>
      <c r="C92" s="26" t="s">
        <v>83</v>
      </c>
      <c r="D92" s="25" t="s">
        <v>55</v>
      </c>
      <c r="E92" s="26" t="s">
        <v>57</v>
      </c>
      <c r="F92" s="35" t="s">
        <v>57</v>
      </c>
      <c r="G92" s="41" t="s">
        <v>57</v>
      </c>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t="s">
        <v>57</v>
      </c>
      <c r="AL92" s="26"/>
      <c r="AM92" s="26"/>
      <c r="AN92" s="26"/>
      <c r="AO92" s="26"/>
      <c r="AP92" s="26"/>
      <c r="AQ92" s="26"/>
      <c r="AR92" s="26"/>
      <c r="AS92" s="26"/>
      <c r="AT92" s="26"/>
      <c r="AU92" s="26"/>
      <c r="AV92" s="35"/>
    </row>
    <row r="93" spans="1:48" x14ac:dyDescent="0.25">
      <c r="A93" s="34" t="s">
        <v>135</v>
      </c>
      <c r="B93" s="25" t="s">
        <v>136</v>
      </c>
      <c r="C93" s="26" t="s">
        <v>83</v>
      </c>
      <c r="D93" s="25" t="s">
        <v>137</v>
      </c>
      <c r="E93" s="26" t="s">
        <v>57</v>
      </c>
      <c r="F93" s="35" t="s">
        <v>57</v>
      </c>
      <c r="G93" s="41" t="s">
        <v>57</v>
      </c>
      <c r="H93" s="26"/>
      <c r="I93" s="26" t="s">
        <v>57</v>
      </c>
      <c r="J93" s="26"/>
      <c r="K93" s="26"/>
      <c r="L93" s="26"/>
      <c r="M93" s="26"/>
      <c r="N93" s="26" t="s">
        <v>57</v>
      </c>
      <c r="O93" s="26"/>
      <c r="P93" s="26"/>
      <c r="Q93" s="26"/>
      <c r="R93" s="26"/>
      <c r="S93" s="26"/>
      <c r="T93" s="26" t="s">
        <v>57</v>
      </c>
      <c r="U93" s="26"/>
      <c r="V93" s="26"/>
      <c r="W93" s="26"/>
      <c r="X93" s="26"/>
      <c r="Y93" s="26"/>
      <c r="Z93" s="26" t="s">
        <v>57</v>
      </c>
      <c r="AA93" s="26"/>
      <c r="AB93" s="26"/>
      <c r="AC93" s="26"/>
      <c r="AD93" s="26"/>
      <c r="AE93" s="26"/>
      <c r="AF93" s="26" t="s">
        <v>57</v>
      </c>
      <c r="AG93" s="26"/>
      <c r="AH93" s="26"/>
      <c r="AI93" s="26"/>
      <c r="AJ93" s="26"/>
      <c r="AK93" s="26" t="s">
        <v>57</v>
      </c>
      <c r="AL93" s="26"/>
      <c r="AM93" s="26" t="s">
        <v>57</v>
      </c>
      <c r="AN93" s="26"/>
      <c r="AO93" s="26"/>
      <c r="AP93" s="26"/>
      <c r="AQ93" s="26"/>
      <c r="AR93" s="26" t="s">
        <v>57</v>
      </c>
      <c r="AS93" s="26"/>
      <c r="AT93" s="26"/>
      <c r="AU93" s="26"/>
      <c r="AV93" s="35"/>
    </row>
    <row r="94" spans="1:48" x14ac:dyDescent="0.25">
      <c r="A94" s="34" t="s">
        <v>144</v>
      </c>
      <c r="B94" s="25" t="s">
        <v>145</v>
      </c>
      <c r="C94" s="26" t="s">
        <v>83</v>
      </c>
      <c r="D94" s="25" t="s">
        <v>64</v>
      </c>
      <c r="E94" s="26" t="s">
        <v>57</v>
      </c>
      <c r="F94" s="35" t="s">
        <v>57</v>
      </c>
      <c r="G94" s="41"/>
      <c r="H94" s="26"/>
      <c r="I94" s="26"/>
      <c r="J94" s="26"/>
      <c r="K94" s="26"/>
      <c r="L94" s="26"/>
      <c r="M94" s="26"/>
      <c r="N94" s="26" t="s">
        <v>57</v>
      </c>
      <c r="O94" s="26"/>
      <c r="P94" s="26"/>
      <c r="Q94" s="26"/>
      <c r="R94" s="26"/>
      <c r="S94" s="26"/>
      <c r="T94" s="26"/>
      <c r="U94" s="26"/>
      <c r="V94" s="26"/>
      <c r="W94" s="26"/>
      <c r="X94" s="26"/>
      <c r="Y94" s="26"/>
      <c r="Z94" s="26"/>
      <c r="AA94" s="26"/>
      <c r="AB94" s="26"/>
      <c r="AC94" s="26"/>
      <c r="AD94" s="26"/>
      <c r="AE94" s="26"/>
      <c r="AF94" s="26"/>
      <c r="AG94" s="26"/>
      <c r="AH94" s="26"/>
      <c r="AI94" s="26"/>
      <c r="AJ94" s="26"/>
      <c r="AK94" s="26" t="s">
        <v>57</v>
      </c>
      <c r="AL94" s="26"/>
      <c r="AM94" s="26"/>
      <c r="AN94" s="26"/>
      <c r="AO94" s="26"/>
      <c r="AP94" s="26"/>
      <c r="AQ94" s="26"/>
      <c r="AR94" s="26"/>
      <c r="AS94" s="26"/>
      <c r="AT94" s="26"/>
      <c r="AU94" s="26"/>
      <c r="AV94" s="35"/>
    </row>
    <row r="95" spans="1:48" x14ac:dyDescent="0.25">
      <c r="A95" s="34" t="s">
        <v>146</v>
      </c>
      <c r="B95" s="25" t="s">
        <v>147</v>
      </c>
      <c r="C95" s="26" t="s">
        <v>83</v>
      </c>
      <c r="D95" s="25" t="s">
        <v>74</v>
      </c>
      <c r="E95" s="26" t="s">
        <v>57</v>
      </c>
      <c r="F95" s="35" t="s">
        <v>57</v>
      </c>
      <c r="G95" s="41" t="s">
        <v>57</v>
      </c>
      <c r="H95" s="26"/>
      <c r="I95" s="26"/>
      <c r="J95" s="26"/>
      <c r="K95" s="26"/>
      <c r="L95" s="26"/>
      <c r="M95" s="26"/>
      <c r="N95" s="26"/>
      <c r="O95" s="26"/>
      <c r="P95" s="26"/>
      <c r="Q95" s="26"/>
      <c r="R95" s="26" t="s">
        <v>57</v>
      </c>
      <c r="S95" s="26"/>
      <c r="T95" s="26"/>
      <c r="U95" s="26"/>
      <c r="V95" s="26"/>
      <c r="W95" s="26"/>
      <c r="X95" s="26" t="s">
        <v>57</v>
      </c>
      <c r="Y95" s="26"/>
      <c r="Z95" s="26"/>
      <c r="AA95" s="26"/>
      <c r="AB95" s="26"/>
      <c r="AC95" s="26"/>
      <c r="AD95" s="26"/>
      <c r="AE95" s="26"/>
      <c r="AF95" s="26"/>
      <c r="AG95" s="26"/>
      <c r="AH95" s="26"/>
      <c r="AI95" s="26"/>
      <c r="AJ95" s="26"/>
      <c r="AK95" s="26" t="s">
        <v>57</v>
      </c>
      <c r="AL95" s="26"/>
      <c r="AM95" s="26"/>
      <c r="AN95" s="26" t="s">
        <v>57</v>
      </c>
      <c r="AO95" s="26"/>
      <c r="AP95" s="26" t="s">
        <v>57</v>
      </c>
      <c r="AQ95" s="26"/>
      <c r="AR95" s="26"/>
      <c r="AS95" s="26"/>
      <c r="AT95" s="26"/>
      <c r="AU95" s="26"/>
      <c r="AV95" s="35"/>
    </row>
    <row r="96" spans="1:48" x14ac:dyDescent="0.25">
      <c r="A96" s="34" t="s">
        <v>156</v>
      </c>
      <c r="B96" s="25" t="s">
        <v>157</v>
      </c>
      <c r="C96" s="26" t="s">
        <v>83</v>
      </c>
      <c r="D96" s="25" t="s">
        <v>74</v>
      </c>
      <c r="E96" s="26" t="s">
        <v>57</v>
      </c>
      <c r="F96" s="35" t="s">
        <v>57</v>
      </c>
      <c r="G96" s="41" t="s">
        <v>57</v>
      </c>
      <c r="H96" s="26"/>
      <c r="I96" s="26"/>
      <c r="J96" s="26"/>
      <c r="K96" s="26"/>
      <c r="L96" s="26"/>
      <c r="M96" s="26"/>
      <c r="N96" s="26"/>
      <c r="O96" s="26"/>
      <c r="P96" s="26"/>
      <c r="Q96" s="26"/>
      <c r="R96" s="26" t="s">
        <v>57</v>
      </c>
      <c r="S96" s="26"/>
      <c r="T96" s="26"/>
      <c r="U96" s="26"/>
      <c r="V96" s="26"/>
      <c r="W96" s="26"/>
      <c r="X96" s="26" t="s">
        <v>57</v>
      </c>
      <c r="Y96" s="26"/>
      <c r="Z96" s="26"/>
      <c r="AA96" s="26"/>
      <c r="AB96" s="26"/>
      <c r="AC96" s="26"/>
      <c r="AD96" s="26"/>
      <c r="AE96" s="26"/>
      <c r="AF96" s="26"/>
      <c r="AG96" s="26"/>
      <c r="AH96" s="26"/>
      <c r="AI96" s="26"/>
      <c r="AJ96" s="26"/>
      <c r="AK96" s="26" t="s">
        <v>57</v>
      </c>
      <c r="AL96" s="26"/>
      <c r="AM96" s="26"/>
      <c r="AN96" s="26" t="s">
        <v>57</v>
      </c>
      <c r="AO96" s="26"/>
      <c r="AP96" s="26" t="s">
        <v>57</v>
      </c>
      <c r="AQ96" s="26"/>
      <c r="AR96" s="26"/>
      <c r="AS96" s="26"/>
      <c r="AT96" s="26"/>
      <c r="AU96" s="26"/>
      <c r="AV96" s="35"/>
    </row>
    <row r="97" spans="1:48" x14ac:dyDescent="0.25">
      <c r="A97" s="34" t="s">
        <v>160</v>
      </c>
      <c r="B97" s="25" t="s">
        <v>161</v>
      </c>
      <c r="C97" s="26" t="s">
        <v>83</v>
      </c>
      <c r="D97" s="25" t="s">
        <v>55</v>
      </c>
      <c r="E97" s="26" t="s">
        <v>57</v>
      </c>
      <c r="F97" s="35" t="s">
        <v>57</v>
      </c>
      <c r="G97" s="41"/>
      <c r="H97" s="26"/>
      <c r="I97" s="26"/>
      <c r="J97" s="26"/>
      <c r="K97" s="26"/>
      <c r="L97" s="26"/>
      <c r="M97" s="26"/>
      <c r="N97" s="26" t="s">
        <v>57</v>
      </c>
      <c r="O97" s="26"/>
      <c r="P97" s="26"/>
      <c r="Q97" s="26"/>
      <c r="R97" s="26"/>
      <c r="S97" s="26"/>
      <c r="T97" s="26" t="s">
        <v>57</v>
      </c>
      <c r="U97" s="26"/>
      <c r="V97" s="26"/>
      <c r="W97" s="26"/>
      <c r="X97" s="26"/>
      <c r="Y97" s="26"/>
      <c r="Z97" s="26" t="s">
        <v>57</v>
      </c>
      <c r="AA97" s="26"/>
      <c r="AB97" s="26"/>
      <c r="AC97" s="26"/>
      <c r="AD97" s="26"/>
      <c r="AE97" s="26"/>
      <c r="AF97" s="26" t="s">
        <v>57</v>
      </c>
      <c r="AG97" s="26"/>
      <c r="AH97" s="26"/>
      <c r="AI97" s="26"/>
      <c r="AJ97" s="26"/>
      <c r="AK97" s="26" t="s">
        <v>57</v>
      </c>
      <c r="AL97" s="26"/>
      <c r="AM97" s="26"/>
      <c r="AN97" s="26"/>
      <c r="AO97" s="26"/>
      <c r="AP97" s="26"/>
      <c r="AQ97" s="26"/>
      <c r="AR97" s="26"/>
      <c r="AS97" s="26"/>
      <c r="AT97" s="26"/>
      <c r="AU97" s="26"/>
      <c r="AV97" s="35"/>
    </row>
    <row r="98" spans="1:48" x14ac:dyDescent="0.25">
      <c r="A98" s="34" t="s">
        <v>162</v>
      </c>
      <c r="B98" s="25" t="s">
        <v>163</v>
      </c>
      <c r="C98" s="26" t="s">
        <v>83</v>
      </c>
      <c r="D98" s="25" t="s">
        <v>74</v>
      </c>
      <c r="E98" s="26" t="s">
        <v>57</v>
      </c>
      <c r="F98" s="35" t="s">
        <v>57</v>
      </c>
      <c r="G98" s="41" t="s">
        <v>57</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t="s">
        <v>57</v>
      </c>
      <c r="AQ98" s="26"/>
      <c r="AR98" s="26"/>
      <c r="AS98" s="26"/>
      <c r="AT98" s="26"/>
      <c r="AU98" s="26"/>
      <c r="AV98" s="35"/>
    </row>
    <row r="99" spans="1:48" x14ac:dyDescent="0.25">
      <c r="A99" s="34" t="s">
        <v>176</v>
      </c>
      <c r="B99" s="25" t="s">
        <v>177</v>
      </c>
      <c r="C99" s="26" t="s">
        <v>83</v>
      </c>
      <c r="D99" s="25" t="s">
        <v>55</v>
      </c>
      <c r="E99" s="26" t="s">
        <v>57</v>
      </c>
      <c r="F99" s="35" t="s">
        <v>57</v>
      </c>
      <c r="G99" s="41"/>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t="s">
        <v>57</v>
      </c>
      <c r="AO99" s="26"/>
      <c r="AP99" s="26"/>
      <c r="AQ99" s="26"/>
      <c r="AR99" s="26"/>
      <c r="AS99" s="26"/>
      <c r="AT99" s="26"/>
      <c r="AU99" s="26"/>
      <c r="AV99" s="35"/>
    </row>
    <row r="100" spans="1:48" x14ac:dyDescent="0.25">
      <c r="A100" s="34" t="s">
        <v>194</v>
      </c>
      <c r="B100" s="25" t="s">
        <v>195</v>
      </c>
      <c r="C100" s="26" t="s">
        <v>83</v>
      </c>
      <c r="D100" s="25" t="s">
        <v>189</v>
      </c>
      <c r="E100" s="26" t="s">
        <v>57</v>
      </c>
      <c r="F100" s="35" t="s">
        <v>57</v>
      </c>
      <c r="G100" s="41"/>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t="s">
        <v>57</v>
      </c>
      <c r="AL100" s="26"/>
      <c r="AM100" s="26"/>
      <c r="AN100" s="26" t="s">
        <v>57</v>
      </c>
      <c r="AO100" s="26"/>
      <c r="AP100" s="26"/>
      <c r="AQ100" s="26"/>
      <c r="AR100" s="26"/>
      <c r="AS100" s="26"/>
      <c r="AT100" s="26"/>
      <c r="AU100" s="26"/>
      <c r="AV100" s="35"/>
    </row>
    <row r="101" spans="1:48" x14ac:dyDescent="0.25">
      <c r="A101" s="34" t="s">
        <v>204</v>
      </c>
      <c r="B101" s="25" t="s">
        <v>205</v>
      </c>
      <c r="C101" s="26" t="s">
        <v>83</v>
      </c>
      <c r="D101" s="25" t="s">
        <v>74</v>
      </c>
      <c r="E101" s="26" t="s">
        <v>57</v>
      </c>
      <c r="F101" s="35" t="s">
        <v>57</v>
      </c>
      <c r="G101" s="41" t="s">
        <v>57</v>
      </c>
      <c r="H101" s="26" t="s">
        <v>57</v>
      </c>
      <c r="I101" s="26"/>
      <c r="J101" s="26"/>
      <c r="K101" s="26"/>
      <c r="L101" s="26"/>
      <c r="M101" s="26"/>
      <c r="N101" s="26"/>
      <c r="O101" s="26"/>
      <c r="P101" s="26"/>
      <c r="Q101" s="26"/>
      <c r="R101" s="26" t="s">
        <v>57</v>
      </c>
      <c r="S101" s="26"/>
      <c r="T101" s="26"/>
      <c r="U101" s="26"/>
      <c r="V101" s="26"/>
      <c r="W101" s="26"/>
      <c r="X101" s="26" t="s">
        <v>57</v>
      </c>
      <c r="Y101" s="26"/>
      <c r="Z101" s="26"/>
      <c r="AA101" s="26"/>
      <c r="AB101" s="26"/>
      <c r="AC101" s="26"/>
      <c r="AD101" s="26"/>
      <c r="AE101" s="26"/>
      <c r="AF101" s="26"/>
      <c r="AG101" s="26"/>
      <c r="AH101" s="26"/>
      <c r="AI101" s="26"/>
      <c r="AJ101" s="26"/>
      <c r="AK101" s="26"/>
      <c r="AL101" s="26"/>
      <c r="AM101" s="26"/>
      <c r="AN101" s="26"/>
      <c r="AO101" s="26"/>
      <c r="AP101" s="26" t="s">
        <v>57</v>
      </c>
      <c r="AQ101" s="26"/>
      <c r="AR101" s="26"/>
      <c r="AS101" s="26"/>
      <c r="AT101" s="26"/>
      <c r="AU101" s="26"/>
      <c r="AV101" s="35"/>
    </row>
    <row r="102" spans="1:48" x14ac:dyDescent="0.25">
      <c r="A102" s="34" t="s">
        <v>212</v>
      </c>
      <c r="B102" s="25" t="s">
        <v>213</v>
      </c>
      <c r="C102" s="26" t="s">
        <v>83</v>
      </c>
      <c r="D102" s="25" t="s">
        <v>74</v>
      </c>
      <c r="E102" s="26" t="s">
        <v>57</v>
      </c>
      <c r="F102" s="35" t="s">
        <v>57</v>
      </c>
      <c r="G102" s="41" t="s">
        <v>57</v>
      </c>
      <c r="H102" s="26"/>
      <c r="I102" s="26"/>
      <c r="J102" s="26"/>
      <c r="K102" s="26"/>
      <c r="L102" s="26"/>
      <c r="M102" s="26"/>
      <c r="N102" s="26"/>
      <c r="O102" s="26"/>
      <c r="P102" s="26"/>
      <c r="Q102" s="26"/>
      <c r="R102" s="26" t="s">
        <v>57</v>
      </c>
      <c r="S102" s="26"/>
      <c r="T102" s="26"/>
      <c r="U102" s="26"/>
      <c r="V102" s="26"/>
      <c r="W102" s="26"/>
      <c r="X102" s="26" t="s">
        <v>57</v>
      </c>
      <c r="Y102" s="26"/>
      <c r="Z102" s="26"/>
      <c r="AA102" s="26"/>
      <c r="AB102" s="26"/>
      <c r="AC102" s="26"/>
      <c r="AD102" s="26"/>
      <c r="AE102" s="26"/>
      <c r="AF102" s="26"/>
      <c r="AG102" s="26"/>
      <c r="AH102" s="26"/>
      <c r="AI102" s="26"/>
      <c r="AJ102" s="26"/>
      <c r="AK102" s="26" t="s">
        <v>57</v>
      </c>
      <c r="AL102" s="26"/>
      <c r="AM102" s="26"/>
      <c r="AN102" s="26" t="s">
        <v>57</v>
      </c>
      <c r="AO102" s="26"/>
      <c r="AP102" s="26" t="s">
        <v>57</v>
      </c>
      <c r="AQ102" s="26"/>
      <c r="AR102" s="26"/>
      <c r="AS102" s="26"/>
      <c r="AT102" s="26"/>
      <c r="AU102" s="26"/>
      <c r="AV102" s="35"/>
    </row>
    <row r="103" spans="1:48" x14ac:dyDescent="0.25">
      <c r="A103" s="34" t="s">
        <v>687</v>
      </c>
      <c r="B103" s="25" t="s">
        <v>688</v>
      </c>
      <c r="C103" s="26" t="s">
        <v>83</v>
      </c>
      <c r="D103" s="25" t="s">
        <v>74</v>
      </c>
      <c r="E103" s="26" t="s">
        <v>57</v>
      </c>
      <c r="F103" s="35" t="s">
        <v>57</v>
      </c>
      <c r="G103" s="41"/>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t="s">
        <v>57</v>
      </c>
      <c r="AQ103" s="26"/>
      <c r="AR103" s="26"/>
      <c r="AS103" s="26"/>
      <c r="AT103" s="26"/>
      <c r="AU103" s="26"/>
      <c r="AV103" s="35"/>
    </row>
    <row r="104" spans="1:48" x14ac:dyDescent="0.25">
      <c r="A104" s="34" t="s">
        <v>224</v>
      </c>
      <c r="B104" s="25" t="s">
        <v>225</v>
      </c>
      <c r="C104" s="26" t="s">
        <v>83</v>
      </c>
      <c r="D104" s="25" t="s">
        <v>61</v>
      </c>
      <c r="E104" s="26" t="s">
        <v>57</v>
      </c>
      <c r="F104" s="35" t="s">
        <v>57</v>
      </c>
      <c r="G104" s="41" t="s">
        <v>57</v>
      </c>
      <c r="H104" s="26" t="s">
        <v>57</v>
      </c>
      <c r="I104" s="26"/>
      <c r="J104" s="26"/>
      <c r="K104" s="26"/>
      <c r="L104" s="26"/>
      <c r="M104" s="26"/>
      <c r="N104" s="26"/>
      <c r="O104" s="26"/>
      <c r="P104" s="26"/>
      <c r="Q104" s="26" t="s">
        <v>57</v>
      </c>
      <c r="R104" s="26"/>
      <c r="S104" s="26"/>
      <c r="T104" s="26"/>
      <c r="U104" s="26"/>
      <c r="V104" s="26"/>
      <c r="W104" s="26" t="s">
        <v>57</v>
      </c>
      <c r="X104" s="26"/>
      <c r="Y104" s="26"/>
      <c r="Z104" s="26"/>
      <c r="AA104" s="26"/>
      <c r="AB104" s="26"/>
      <c r="AC104" s="26" t="s">
        <v>57</v>
      </c>
      <c r="AD104" s="26"/>
      <c r="AE104" s="26"/>
      <c r="AF104" s="26"/>
      <c r="AG104" s="26"/>
      <c r="AH104" s="26"/>
      <c r="AI104" s="26" t="s">
        <v>57</v>
      </c>
      <c r="AJ104" s="26"/>
      <c r="AK104" s="26"/>
      <c r="AL104" s="26"/>
      <c r="AM104" s="26"/>
      <c r="AN104" s="26" t="s">
        <v>57</v>
      </c>
      <c r="AO104" s="26"/>
      <c r="AP104" s="26"/>
      <c r="AQ104" s="26"/>
      <c r="AR104" s="26"/>
      <c r="AS104" s="26"/>
      <c r="AT104" s="26"/>
      <c r="AU104" s="26"/>
      <c r="AV104" s="35"/>
    </row>
    <row r="105" spans="1:48" x14ac:dyDescent="0.25">
      <c r="A105" s="34" t="s">
        <v>268</v>
      </c>
      <c r="B105" s="25" t="s">
        <v>269</v>
      </c>
      <c r="C105" s="26" t="s">
        <v>83</v>
      </c>
      <c r="D105" s="25" t="s">
        <v>61</v>
      </c>
      <c r="E105" s="26" t="s">
        <v>57</v>
      </c>
      <c r="F105" s="35" t="s">
        <v>57</v>
      </c>
      <c r="G105" s="41"/>
      <c r="H105" s="26"/>
      <c r="I105" s="26"/>
      <c r="J105" s="26"/>
      <c r="K105" s="26"/>
      <c r="L105" s="26" t="s">
        <v>57</v>
      </c>
      <c r="M105" s="26"/>
      <c r="N105" s="26"/>
      <c r="O105" s="26"/>
      <c r="P105" s="26"/>
      <c r="Q105" s="26" t="s">
        <v>57</v>
      </c>
      <c r="R105" s="26"/>
      <c r="S105" s="26"/>
      <c r="T105" s="26"/>
      <c r="U105" s="26"/>
      <c r="V105" s="26"/>
      <c r="W105" s="26" t="s">
        <v>57</v>
      </c>
      <c r="X105" s="26"/>
      <c r="Y105" s="26"/>
      <c r="Z105" s="26"/>
      <c r="AA105" s="26"/>
      <c r="AB105" s="26"/>
      <c r="AC105" s="26" t="s">
        <v>57</v>
      </c>
      <c r="AD105" s="26"/>
      <c r="AE105" s="26"/>
      <c r="AF105" s="26"/>
      <c r="AG105" s="26"/>
      <c r="AH105" s="26"/>
      <c r="AI105" s="26"/>
      <c r="AJ105" s="26"/>
      <c r="AK105" s="26"/>
      <c r="AL105" s="26"/>
      <c r="AM105" s="26"/>
      <c r="AN105" s="26" t="s">
        <v>57</v>
      </c>
      <c r="AO105" s="26"/>
      <c r="AP105" s="26"/>
      <c r="AQ105" s="26"/>
      <c r="AR105" s="26"/>
      <c r="AS105" s="26"/>
      <c r="AT105" s="26"/>
      <c r="AU105" s="26" t="s">
        <v>57</v>
      </c>
      <c r="AV105" s="35"/>
    </row>
    <row r="106" spans="1:48" x14ac:dyDescent="0.25">
      <c r="A106" s="34" t="s">
        <v>274</v>
      </c>
      <c r="B106" s="25" t="s">
        <v>275</v>
      </c>
      <c r="C106" s="26" t="s">
        <v>83</v>
      </c>
      <c r="D106" s="25" t="s">
        <v>74</v>
      </c>
      <c r="E106" s="26" t="s">
        <v>57</v>
      </c>
      <c r="F106" s="35" t="s">
        <v>57</v>
      </c>
      <c r="G106" s="41" t="s">
        <v>57</v>
      </c>
      <c r="H106" s="26" t="s">
        <v>57</v>
      </c>
      <c r="I106" s="26"/>
      <c r="J106" s="26"/>
      <c r="K106" s="26"/>
      <c r="L106" s="26"/>
      <c r="M106" s="26"/>
      <c r="N106" s="26"/>
      <c r="O106" s="26"/>
      <c r="P106" s="26"/>
      <c r="Q106" s="26"/>
      <c r="R106" s="26" t="s">
        <v>57</v>
      </c>
      <c r="S106" s="26"/>
      <c r="T106" s="26"/>
      <c r="U106" s="26"/>
      <c r="V106" s="26"/>
      <c r="W106" s="26"/>
      <c r="X106" s="26" t="s">
        <v>57</v>
      </c>
      <c r="Y106" s="26"/>
      <c r="Z106" s="26"/>
      <c r="AA106" s="26"/>
      <c r="AB106" s="26"/>
      <c r="AC106" s="26"/>
      <c r="AD106" s="26"/>
      <c r="AE106" s="26"/>
      <c r="AF106" s="26"/>
      <c r="AG106" s="26"/>
      <c r="AH106" s="26"/>
      <c r="AI106" s="26"/>
      <c r="AJ106" s="26"/>
      <c r="AK106" s="26"/>
      <c r="AL106" s="26"/>
      <c r="AM106" s="26"/>
      <c r="AN106" s="26"/>
      <c r="AO106" s="26"/>
      <c r="AP106" s="26" t="s">
        <v>57</v>
      </c>
      <c r="AQ106" s="26"/>
      <c r="AR106" s="26"/>
      <c r="AS106" s="26"/>
      <c r="AT106" s="26"/>
      <c r="AU106" s="26"/>
      <c r="AV106" s="35"/>
    </row>
    <row r="107" spans="1:48" x14ac:dyDescent="0.25">
      <c r="A107" s="34" t="s">
        <v>292</v>
      </c>
      <c r="B107" s="25" t="s">
        <v>293</v>
      </c>
      <c r="C107" s="26" t="s">
        <v>83</v>
      </c>
      <c r="D107" s="25" t="s">
        <v>74</v>
      </c>
      <c r="E107" s="26" t="s">
        <v>57</v>
      </c>
      <c r="F107" s="35" t="s">
        <v>57</v>
      </c>
      <c r="G107" s="41" t="s">
        <v>57</v>
      </c>
      <c r="H107" s="26"/>
      <c r="I107" s="26"/>
      <c r="J107" s="26"/>
      <c r="K107" s="26"/>
      <c r="L107" s="26"/>
      <c r="M107" s="26"/>
      <c r="N107" s="26"/>
      <c r="O107" s="26"/>
      <c r="P107" s="26"/>
      <c r="Q107" s="26"/>
      <c r="R107" s="26" t="s">
        <v>57</v>
      </c>
      <c r="S107" s="26"/>
      <c r="T107" s="26"/>
      <c r="U107" s="26"/>
      <c r="V107" s="26"/>
      <c r="W107" s="26"/>
      <c r="X107" s="26"/>
      <c r="Y107" s="26"/>
      <c r="Z107" s="26"/>
      <c r="AA107" s="26"/>
      <c r="AB107" s="26"/>
      <c r="AC107" s="26"/>
      <c r="AD107" s="26"/>
      <c r="AE107" s="26"/>
      <c r="AF107" s="26"/>
      <c r="AG107" s="26"/>
      <c r="AH107" s="26"/>
      <c r="AI107" s="26"/>
      <c r="AJ107" s="26"/>
      <c r="AK107" s="26"/>
      <c r="AL107" s="26"/>
      <c r="AM107" s="26"/>
      <c r="AN107" s="26" t="s">
        <v>57</v>
      </c>
      <c r="AO107" s="26"/>
      <c r="AP107" s="26" t="s">
        <v>57</v>
      </c>
      <c r="AQ107" s="26"/>
      <c r="AR107" s="26"/>
      <c r="AS107" s="26"/>
      <c r="AT107" s="26"/>
      <c r="AU107" s="26"/>
      <c r="AV107" s="35"/>
    </row>
    <row r="108" spans="1:48" x14ac:dyDescent="0.25">
      <c r="A108" s="34" t="s">
        <v>304</v>
      </c>
      <c r="B108" s="25" t="s">
        <v>305</v>
      </c>
      <c r="C108" s="26" t="s">
        <v>83</v>
      </c>
      <c r="D108" s="25" t="s">
        <v>74</v>
      </c>
      <c r="E108" s="26" t="s">
        <v>57</v>
      </c>
      <c r="F108" s="35" t="s">
        <v>57</v>
      </c>
      <c r="G108" s="41" t="s">
        <v>57</v>
      </c>
      <c r="H108" s="26"/>
      <c r="I108" s="26"/>
      <c r="J108" s="26"/>
      <c r="K108" s="26"/>
      <c r="L108" s="26"/>
      <c r="M108" s="26"/>
      <c r="N108" s="26"/>
      <c r="O108" s="26"/>
      <c r="P108" s="26"/>
      <c r="Q108" s="26"/>
      <c r="R108" s="26" t="s">
        <v>57</v>
      </c>
      <c r="S108" s="26"/>
      <c r="T108" s="26"/>
      <c r="U108" s="26"/>
      <c r="V108" s="26"/>
      <c r="W108" s="26"/>
      <c r="X108" s="26" t="s">
        <v>57</v>
      </c>
      <c r="Y108" s="26"/>
      <c r="Z108" s="26"/>
      <c r="AA108" s="26"/>
      <c r="AB108" s="26"/>
      <c r="AC108" s="26"/>
      <c r="AD108" s="26" t="s">
        <v>57</v>
      </c>
      <c r="AE108" s="26"/>
      <c r="AF108" s="26"/>
      <c r="AG108" s="26"/>
      <c r="AH108" s="26"/>
      <c r="AI108" s="26"/>
      <c r="AJ108" s="26"/>
      <c r="AK108" s="26"/>
      <c r="AL108" s="26"/>
      <c r="AM108" s="26"/>
      <c r="AN108" s="26" t="s">
        <v>57</v>
      </c>
      <c r="AO108" s="26"/>
      <c r="AP108" s="26" t="s">
        <v>57</v>
      </c>
      <c r="AQ108" s="26"/>
      <c r="AR108" s="26"/>
      <c r="AS108" s="26"/>
      <c r="AT108" s="26"/>
      <c r="AU108" s="26"/>
      <c r="AV108" s="35" t="s">
        <v>57</v>
      </c>
    </row>
    <row r="109" spans="1:48" x14ac:dyDescent="0.25">
      <c r="A109" s="34" t="s">
        <v>317</v>
      </c>
      <c r="B109" s="25" t="s">
        <v>318</v>
      </c>
      <c r="C109" s="26" t="s">
        <v>83</v>
      </c>
      <c r="D109" s="25" t="s">
        <v>189</v>
      </c>
      <c r="E109" s="26" t="s">
        <v>57</v>
      </c>
      <c r="F109" s="35" t="s">
        <v>57</v>
      </c>
      <c r="G109" s="41"/>
      <c r="H109" s="26"/>
      <c r="I109" s="26"/>
      <c r="J109" s="26"/>
      <c r="K109" s="26"/>
      <c r="L109" s="26"/>
      <c r="M109" s="26"/>
      <c r="N109" s="26"/>
      <c r="O109" s="26"/>
      <c r="P109" s="26"/>
      <c r="Q109" s="26" t="s">
        <v>57</v>
      </c>
      <c r="R109" s="26"/>
      <c r="S109" s="26"/>
      <c r="T109" s="26"/>
      <c r="U109" s="26"/>
      <c r="V109" s="26"/>
      <c r="W109" s="26"/>
      <c r="X109" s="26"/>
      <c r="Y109" s="26"/>
      <c r="Z109" s="26"/>
      <c r="AA109" s="26"/>
      <c r="AB109" s="26"/>
      <c r="AC109" s="26"/>
      <c r="AD109" s="26"/>
      <c r="AE109" s="26"/>
      <c r="AF109" s="26"/>
      <c r="AG109" s="26"/>
      <c r="AH109" s="26"/>
      <c r="AI109" s="26"/>
      <c r="AJ109" s="26"/>
      <c r="AK109" s="26"/>
      <c r="AL109" s="26" t="s">
        <v>57</v>
      </c>
      <c r="AM109" s="26" t="s">
        <v>57</v>
      </c>
      <c r="AN109" s="26" t="s">
        <v>57</v>
      </c>
      <c r="AO109" s="26"/>
      <c r="AP109" s="26" t="s">
        <v>57</v>
      </c>
      <c r="AQ109" s="26"/>
      <c r="AR109" s="26"/>
      <c r="AS109" s="26"/>
      <c r="AT109" s="26"/>
      <c r="AU109" s="26"/>
      <c r="AV109" s="35"/>
    </row>
    <row r="110" spans="1:48" x14ac:dyDescent="0.25">
      <c r="A110" s="34" t="s">
        <v>321</v>
      </c>
      <c r="B110" s="25" t="s">
        <v>322</v>
      </c>
      <c r="C110" s="26" t="s">
        <v>83</v>
      </c>
      <c r="D110" s="25" t="s">
        <v>74</v>
      </c>
      <c r="E110" s="26" t="s">
        <v>57</v>
      </c>
      <c r="F110" s="35" t="s">
        <v>57</v>
      </c>
      <c r="G110" s="41"/>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t="s">
        <v>57</v>
      </c>
      <c r="AQ110" s="26"/>
      <c r="AR110" s="26"/>
      <c r="AS110" s="26"/>
      <c r="AT110" s="26"/>
      <c r="AU110" s="26"/>
      <c r="AV110" s="35"/>
    </row>
    <row r="111" spans="1:48" x14ac:dyDescent="0.25">
      <c r="A111" s="34" t="s">
        <v>347</v>
      </c>
      <c r="B111" s="25" t="s">
        <v>348</v>
      </c>
      <c r="C111" s="26" t="s">
        <v>83</v>
      </c>
      <c r="D111" s="25" t="s">
        <v>61</v>
      </c>
      <c r="E111" s="26" t="s">
        <v>57</v>
      </c>
      <c r="F111" s="35" t="s">
        <v>57</v>
      </c>
      <c r="G111" s="41"/>
      <c r="H111" s="26" t="s">
        <v>57</v>
      </c>
      <c r="I111" s="26"/>
      <c r="J111" s="26"/>
      <c r="K111" s="26"/>
      <c r="L111" s="26"/>
      <c r="M111" s="26"/>
      <c r="N111" s="26"/>
      <c r="O111" s="26"/>
      <c r="P111" s="26"/>
      <c r="Q111" s="26" t="s">
        <v>57</v>
      </c>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t="s">
        <v>57</v>
      </c>
      <c r="AO111" s="26" t="s">
        <v>57</v>
      </c>
      <c r="AP111" s="26" t="s">
        <v>57</v>
      </c>
      <c r="AQ111" s="26"/>
      <c r="AR111" s="26"/>
      <c r="AS111" s="26"/>
      <c r="AT111" s="26"/>
      <c r="AU111" s="26"/>
      <c r="AV111" s="35"/>
    </row>
    <row r="112" spans="1:48" x14ac:dyDescent="0.25">
      <c r="A112" s="34" t="s">
        <v>361</v>
      </c>
      <c r="B112" s="25" t="s">
        <v>362</v>
      </c>
      <c r="C112" s="26" t="s">
        <v>83</v>
      </c>
      <c r="D112" s="25" t="s">
        <v>64</v>
      </c>
      <c r="E112" s="26" t="s">
        <v>57</v>
      </c>
      <c r="F112" s="35" t="s">
        <v>57</v>
      </c>
      <c r="G112" s="41"/>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t="s">
        <v>57</v>
      </c>
      <c r="AN112" s="26"/>
      <c r="AO112" s="26"/>
      <c r="AP112" s="26"/>
      <c r="AQ112" s="26"/>
      <c r="AR112" s="26"/>
      <c r="AS112" s="26"/>
      <c r="AT112" s="26"/>
      <c r="AU112" s="26"/>
      <c r="AV112" s="35"/>
    </row>
    <row r="113" spans="1:48" x14ac:dyDescent="0.25">
      <c r="A113" s="34" t="s">
        <v>377</v>
      </c>
      <c r="B113" s="25" t="s">
        <v>378</v>
      </c>
      <c r="C113" s="26" t="s">
        <v>83</v>
      </c>
      <c r="D113" s="25" t="s">
        <v>77</v>
      </c>
      <c r="E113" s="26" t="s">
        <v>57</v>
      </c>
      <c r="F113" s="35" t="s">
        <v>57</v>
      </c>
      <c r="G113" s="41"/>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t="s">
        <v>57</v>
      </c>
      <c r="AL113" s="26"/>
      <c r="AM113" s="26"/>
      <c r="AN113" s="26"/>
      <c r="AO113" s="26"/>
      <c r="AP113" s="26"/>
      <c r="AQ113" s="26"/>
      <c r="AR113" s="26"/>
      <c r="AS113" s="26"/>
      <c r="AT113" s="26"/>
      <c r="AU113" s="26"/>
      <c r="AV113" s="35"/>
    </row>
    <row r="114" spans="1:48" x14ac:dyDescent="0.25">
      <c r="A114" s="34" t="s">
        <v>699</v>
      </c>
      <c r="B114" s="25" t="s">
        <v>700</v>
      </c>
      <c r="C114" s="26" t="s">
        <v>83</v>
      </c>
      <c r="D114" s="25" t="s">
        <v>74</v>
      </c>
      <c r="E114" s="26" t="s">
        <v>57</v>
      </c>
      <c r="F114" s="35" t="s">
        <v>57</v>
      </c>
      <c r="G114" s="41" t="s">
        <v>57</v>
      </c>
      <c r="H114" s="26"/>
      <c r="I114" s="26"/>
      <c r="J114" s="26"/>
      <c r="K114" s="26"/>
      <c r="L114" s="26"/>
      <c r="M114" s="26"/>
      <c r="N114" s="26"/>
      <c r="O114" s="26"/>
      <c r="P114" s="26"/>
      <c r="Q114" s="26" t="s">
        <v>57</v>
      </c>
      <c r="R114" s="26" t="s">
        <v>57</v>
      </c>
      <c r="S114" s="26"/>
      <c r="T114" s="26"/>
      <c r="U114" s="26"/>
      <c r="V114" s="26"/>
      <c r="W114" s="26" t="s">
        <v>57</v>
      </c>
      <c r="X114" s="26" t="s">
        <v>57</v>
      </c>
      <c r="Y114" s="26"/>
      <c r="Z114" s="26"/>
      <c r="AA114" s="26"/>
      <c r="AB114" s="26"/>
      <c r="AC114" s="26"/>
      <c r="AD114" s="26"/>
      <c r="AE114" s="26"/>
      <c r="AF114" s="26"/>
      <c r="AG114" s="26"/>
      <c r="AH114" s="26"/>
      <c r="AI114" s="26"/>
      <c r="AJ114" s="26"/>
      <c r="AK114" s="26"/>
      <c r="AL114" s="26"/>
      <c r="AM114" s="26"/>
      <c r="AN114" s="26" t="s">
        <v>57</v>
      </c>
      <c r="AO114" s="26"/>
      <c r="AP114" s="26" t="s">
        <v>57</v>
      </c>
      <c r="AQ114" s="26"/>
      <c r="AR114" s="26"/>
      <c r="AS114" s="26"/>
      <c r="AT114" s="26"/>
      <c r="AU114" s="26"/>
      <c r="AV114" s="35"/>
    </row>
    <row r="115" spans="1:48" x14ac:dyDescent="0.25">
      <c r="A115" s="34" t="s">
        <v>401</v>
      </c>
      <c r="B115" s="25" t="s">
        <v>402</v>
      </c>
      <c r="C115" s="26" t="s">
        <v>83</v>
      </c>
      <c r="D115" s="25" t="s">
        <v>74</v>
      </c>
      <c r="E115" s="26" t="s">
        <v>57</v>
      </c>
      <c r="F115" s="35" t="s">
        <v>57</v>
      </c>
      <c r="G115" s="41" t="s">
        <v>57</v>
      </c>
      <c r="H115" s="26" t="s">
        <v>57</v>
      </c>
      <c r="I115" s="26"/>
      <c r="J115" s="26"/>
      <c r="K115" s="26"/>
      <c r="L115" s="26"/>
      <c r="M115" s="26"/>
      <c r="N115" s="26"/>
      <c r="O115" s="26"/>
      <c r="P115" s="26"/>
      <c r="Q115" s="26"/>
      <c r="R115" s="26" t="s">
        <v>57</v>
      </c>
      <c r="S115" s="26"/>
      <c r="T115" s="26"/>
      <c r="U115" s="26"/>
      <c r="V115" s="26"/>
      <c r="W115" s="26"/>
      <c r="X115" s="26" t="s">
        <v>57</v>
      </c>
      <c r="Y115" s="26"/>
      <c r="Z115" s="26"/>
      <c r="AA115" s="26"/>
      <c r="AB115" s="26"/>
      <c r="AC115" s="26"/>
      <c r="AD115" s="26" t="s">
        <v>57</v>
      </c>
      <c r="AE115" s="26"/>
      <c r="AF115" s="26"/>
      <c r="AG115" s="26"/>
      <c r="AH115" s="26"/>
      <c r="AI115" s="26"/>
      <c r="AJ115" s="26"/>
      <c r="AK115" s="26" t="s">
        <v>57</v>
      </c>
      <c r="AL115" s="26"/>
      <c r="AM115" s="26"/>
      <c r="AN115" s="26"/>
      <c r="AO115" s="26"/>
      <c r="AP115" s="26" t="s">
        <v>57</v>
      </c>
      <c r="AQ115" s="26"/>
      <c r="AR115" s="26"/>
      <c r="AS115" s="26"/>
      <c r="AT115" s="26"/>
      <c r="AU115" s="26"/>
      <c r="AV115" s="35"/>
    </row>
    <row r="116" spans="1:48" x14ac:dyDescent="0.25">
      <c r="A116" s="34" t="s">
        <v>409</v>
      </c>
      <c r="B116" s="25" t="s">
        <v>410</v>
      </c>
      <c r="C116" s="26" t="s">
        <v>83</v>
      </c>
      <c r="D116" s="25" t="s">
        <v>121</v>
      </c>
      <c r="E116" s="26" t="s">
        <v>57</v>
      </c>
      <c r="F116" s="35" t="s">
        <v>57</v>
      </c>
      <c r="G116" s="41" t="s">
        <v>57</v>
      </c>
      <c r="H116" s="26" t="s">
        <v>57</v>
      </c>
      <c r="I116" s="26"/>
      <c r="J116" s="26"/>
      <c r="K116" s="26"/>
      <c r="L116" s="26"/>
      <c r="M116" s="26"/>
      <c r="N116" s="26"/>
      <c r="O116" s="26" t="s">
        <v>57</v>
      </c>
      <c r="P116" s="26"/>
      <c r="Q116" s="26"/>
      <c r="R116" s="26"/>
      <c r="S116" s="26"/>
      <c r="T116" s="26"/>
      <c r="U116" s="26"/>
      <c r="V116" s="26"/>
      <c r="W116" s="26"/>
      <c r="X116" s="26"/>
      <c r="Y116" s="26"/>
      <c r="Z116" s="26"/>
      <c r="AA116" s="26"/>
      <c r="AB116" s="26"/>
      <c r="AC116" s="26"/>
      <c r="AD116" s="26"/>
      <c r="AE116" s="26"/>
      <c r="AF116" s="26"/>
      <c r="AG116" s="26"/>
      <c r="AH116" s="26"/>
      <c r="AI116" s="26"/>
      <c r="AJ116" s="26"/>
      <c r="AK116" s="26" t="s">
        <v>57</v>
      </c>
      <c r="AL116" s="26" t="s">
        <v>57</v>
      </c>
      <c r="AM116" s="26"/>
      <c r="AN116" s="26"/>
      <c r="AO116" s="26"/>
      <c r="AP116" s="26"/>
      <c r="AQ116" s="26"/>
      <c r="AR116" s="26"/>
      <c r="AS116" s="26"/>
      <c r="AT116" s="26"/>
      <c r="AU116" s="26"/>
      <c r="AV116" s="35"/>
    </row>
    <row r="117" spans="1:48" x14ac:dyDescent="0.25">
      <c r="A117" s="34" t="s">
        <v>413</v>
      </c>
      <c r="B117" s="25" t="s">
        <v>414</v>
      </c>
      <c r="C117" s="26" t="s">
        <v>83</v>
      </c>
      <c r="D117" s="25" t="s">
        <v>74</v>
      </c>
      <c r="E117" s="26" t="s">
        <v>57</v>
      </c>
      <c r="F117" s="35" t="s">
        <v>57</v>
      </c>
      <c r="G117" s="41" t="s">
        <v>57</v>
      </c>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t="s">
        <v>57</v>
      </c>
      <c r="AL117" s="26"/>
      <c r="AM117" s="26"/>
      <c r="AN117" s="26" t="s">
        <v>57</v>
      </c>
      <c r="AO117" s="26"/>
      <c r="AP117" s="26" t="s">
        <v>57</v>
      </c>
      <c r="AQ117" s="26"/>
      <c r="AR117" s="26"/>
      <c r="AS117" s="26"/>
      <c r="AT117" s="26"/>
      <c r="AU117" s="26"/>
      <c r="AV117" s="35"/>
    </row>
    <row r="118" spans="1:48" x14ac:dyDescent="0.25">
      <c r="A118" s="34" t="s">
        <v>459</v>
      </c>
      <c r="B118" s="25" t="s">
        <v>460</v>
      </c>
      <c r="C118" s="26" t="s">
        <v>83</v>
      </c>
      <c r="D118" s="25" t="s">
        <v>74</v>
      </c>
      <c r="E118" s="26" t="s">
        <v>57</v>
      </c>
      <c r="F118" s="35" t="s">
        <v>57</v>
      </c>
      <c r="G118" s="41" t="s">
        <v>57</v>
      </c>
      <c r="H118" s="26" t="s">
        <v>57</v>
      </c>
      <c r="I118" s="26"/>
      <c r="J118" s="26"/>
      <c r="K118" s="26"/>
      <c r="L118" s="26"/>
      <c r="M118" s="26"/>
      <c r="N118" s="26"/>
      <c r="O118" s="26"/>
      <c r="P118" s="26"/>
      <c r="Q118" s="26" t="s">
        <v>57</v>
      </c>
      <c r="R118" s="26" t="s">
        <v>57</v>
      </c>
      <c r="S118" s="26"/>
      <c r="T118" s="26"/>
      <c r="U118" s="26"/>
      <c r="V118" s="26"/>
      <c r="W118" s="26"/>
      <c r="X118" s="26" t="s">
        <v>57</v>
      </c>
      <c r="Y118" s="26"/>
      <c r="Z118" s="26"/>
      <c r="AA118" s="26"/>
      <c r="AB118" s="26"/>
      <c r="AC118" s="26"/>
      <c r="AD118" s="26"/>
      <c r="AE118" s="26"/>
      <c r="AF118" s="26"/>
      <c r="AG118" s="26"/>
      <c r="AH118" s="26"/>
      <c r="AI118" s="26"/>
      <c r="AJ118" s="26"/>
      <c r="AK118" s="26"/>
      <c r="AL118" s="26"/>
      <c r="AM118" s="26"/>
      <c r="AN118" s="26" t="s">
        <v>57</v>
      </c>
      <c r="AO118" s="26"/>
      <c r="AP118" s="26" t="s">
        <v>57</v>
      </c>
      <c r="AQ118" s="26"/>
      <c r="AR118" s="26"/>
      <c r="AS118" s="26"/>
      <c r="AT118" s="26"/>
      <c r="AU118" s="26"/>
      <c r="AV118" s="35"/>
    </row>
    <row r="119" spans="1:48" x14ac:dyDescent="0.25">
      <c r="A119" s="34" t="s">
        <v>673</v>
      </c>
      <c r="B119" s="25" t="s">
        <v>674</v>
      </c>
      <c r="C119" s="26" t="s">
        <v>83</v>
      </c>
      <c r="D119" s="25" t="s">
        <v>55</v>
      </c>
      <c r="E119" s="26" t="s">
        <v>57</v>
      </c>
      <c r="F119" s="35" t="s">
        <v>57</v>
      </c>
      <c r="G119" s="41" t="s">
        <v>57</v>
      </c>
      <c r="H119" s="26"/>
      <c r="I119" s="26"/>
      <c r="J119" s="26"/>
      <c r="K119" s="26"/>
      <c r="L119" s="26"/>
      <c r="M119" s="26"/>
      <c r="N119" s="26" t="s">
        <v>57</v>
      </c>
      <c r="O119" s="26"/>
      <c r="P119" s="26"/>
      <c r="Q119" s="26"/>
      <c r="R119" s="26"/>
      <c r="S119" s="26"/>
      <c r="T119" s="26" t="s">
        <v>57</v>
      </c>
      <c r="U119" s="26"/>
      <c r="V119" s="26"/>
      <c r="W119" s="26"/>
      <c r="X119" s="26"/>
      <c r="Y119" s="26"/>
      <c r="Z119" s="26" t="s">
        <v>57</v>
      </c>
      <c r="AA119" s="26"/>
      <c r="AB119" s="26"/>
      <c r="AC119" s="26"/>
      <c r="AD119" s="26"/>
      <c r="AE119" s="26"/>
      <c r="AF119" s="26" t="s">
        <v>57</v>
      </c>
      <c r="AG119" s="26"/>
      <c r="AH119" s="26"/>
      <c r="AI119" s="26"/>
      <c r="AJ119" s="26"/>
      <c r="AK119" s="26" t="s">
        <v>57</v>
      </c>
      <c r="AL119" s="26"/>
      <c r="AM119" s="26"/>
      <c r="AN119" s="26"/>
      <c r="AO119" s="26"/>
      <c r="AP119" s="26"/>
      <c r="AQ119" s="26"/>
      <c r="AR119" s="26"/>
      <c r="AS119" s="26"/>
      <c r="AT119" s="26"/>
      <c r="AU119" s="26"/>
      <c r="AV119" s="35"/>
    </row>
    <row r="120" spans="1:48" x14ac:dyDescent="0.25">
      <c r="A120" s="34" t="s">
        <v>483</v>
      </c>
      <c r="B120" s="25" t="s">
        <v>484</v>
      </c>
      <c r="C120" s="26" t="s">
        <v>83</v>
      </c>
      <c r="D120" s="25" t="s">
        <v>253</v>
      </c>
      <c r="E120" s="26" t="s">
        <v>57</v>
      </c>
      <c r="F120" s="35" t="s">
        <v>57</v>
      </c>
      <c r="G120" s="41" t="s">
        <v>57</v>
      </c>
      <c r="H120" s="26"/>
      <c r="I120" s="26"/>
      <c r="J120" s="26"/>
      <c r="K120" s="26"/>
      <c r="L120" s="26"/>
      <c r="M120" s="26"/>
      <c r="N120" s="26" t="s">
        <v>57</v>
      </c>
      <c r="O120" s="26"/>
      <c r="P120" s="26"/>
      <c r="Q120" s="26"/>
      <c r="R120" s="26"/>
      <c r="S120" s="26"/>
      <c r="T120" s="26"/>
      <c r="U120" s="26"/>
      <c r="V120" s="26"/>
      <c r="W120" s="26"/>
      <c r="X120" s="26"/>
      <c r="Y120" s="26"/>
      <c r="Z120" s="26" t="s">
        <v>57</v>
      </c>
      <c r="AA120" s="26"/>
      <c r="AB120" s="26"/>
      <c r="AC120" s="26"/>
      <c r="AD120" s="26"/>
      <c r="AE120" s="26"/>
      <c r="AF120" s="26"/>
      <c r="AG120" s="26"/>
      <c r="AH120" s="26"/>
      <c r="AI120" s="26"/>
      <c r="AJ120" s="26"/>
      <c r="AK120" s="26" t="s">
        <v>57</v>
      </c>
      <c r="AL120" s="26"/>
      <c r="AM120" s="26"/>
      <c r="AN120" s="26" t="s">
        <v>57</v>
      </c>
      <c r="AO120" s="26" t="s">
        <v>57</v>
      </c>
      <c r="AP120" s="26"/>
      <c r="AQ120" s="26"/>
      <c r="AR120" s="26"/>
      <c r="AS120" s="26"/>
      <c r="AT120" s="26"/>
      <c r="AU120" s="26"/>
      <c r="AV120" s="35"/>
    </row>
    <row r="121" spans="1:48" x14ac:dyDescent="0.25">
      <c r="A121" s="34" t="s">
        <v>489</v>
      </c>
      <c r="B121" s="25" t="s">
        <v>490</v>
      </c>
      <c r="C121" s="26" t="s">
        <v>83</v>
      </c>
      <c r="D121" s="25" t="s">
        <v>61</v>
      </c>
      <c r="E121" s="26" t="s">
        <v>57</v>
      </c>
      <c r="F121" s="35" t="s">
        <v>57</v>
      </c>
      <c r="G121" s="41" t="s">
        <v>57</v>
      </c>
      <c r="H121" s="26" t="s">
        <v>57</v>
      </c>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t="s">
        <v>57</v>
      </c>
      <c r="AL121" s="26"/>
      <c r="AM121" s="26"/>
      <c r="AN121" s="26" t="s">
        <v>57</v>
      </c>
      <c r="AO121" s="26" t="s">
        <v>57</v>
      </c>
      <c r="AP121" s="26"/>
      <c r="AQ121" s="26"/>
      <c r="AR121" s="26"/>
      <c r="AS121" s="26"/>
      <c r="AT121" s="26"/>
      <c r="AU121" s="26"/>
      <c r="AV121" s="35"/>
    </row>
    <row r="122" spans="1:48" x14ac:dyDescent="0.25">
      <c r="A122" s="34" t="s">
        <v>491</v>
      </c>
      <c r="B122" s="25" t="s">
        <v>492</v>
      </c>
      <c r="C122" s="26" t="s">
        <v>83</v>
      </c>
      <c r="D122" s="25" t="s">
        <v>64</v>
      </c>
      <c r="E122" s="26" t="s">
        <v>57</v>
      </c>
      <c r="F122" s="35" t="s">
        <v>57</v>
      </c>
      <c r="G122" s="41"/>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t="s">
        <v>57</v>
      </c>
      <c r="AN122" s="26"/>
      <c r="AO122" s="26"/>
      <c r="AP122" s="26"/>
      <c r="AQ122" s="26"/>
      <c r="AR122" s="26"/>
      <c r="AS122" s="26"/>
      <c r="AT122" s="26"/>
      <c r="AU122" s="26"/>
      <c r="AV122" s="35"/>
    </row>
    <row r="123" spans="1:48" x14ac:dyDescent="0.25">
      <c r="A123" s="34" t="s">
        <v>661</v>
      </c>
      <c r="B123" s="25" t="s">
        <v>662</v>
      </c>
      <c r="C123" s="26" t="s">
        <v>83</v>
      </c>
      <c r="D123" s="25" t="s">
        <v>64</v>
      </c>
      <c r="E123" s="26" t="s">
        <v>57</v>
      </c>
      <c r="F123" s="35" t="s">
        <v>57</v>
      </c>
      <c r="G123" s="41"/>
      <c r="H123" s="26"/>
      <c r="I123" s="26"/>
      <c r="J123" s="26"/>
      <c r="K123" s="26"/>
      <c r="L123" s="26"/>
      <c r="M123" s="26"/>
      <c r="N123" s="26"/>
      <c r="O123" s="26"/>
      <c r="P123" s="26" t="s">
        <v>57</v>
      </c>
      <c r="Q123" s="26"/>
      <c r="R123" s="26"/>
      <c r="S123" s="26"/>
      <c r="T123" s="26"/>
      <c r="U123" s="26"/>
      <c r="V123" s="26"/>
      <c r="W123" s="26"/>
      <c r="X123" s="26"/>
      <c r="Y123" s="26"/>
      <c r="Z123" s="26"/>
      <c r="AA123" s="26"/>
      <c r="AB123" s="26"/>
      <c r="AC123" s="26"/>
      <c r="AD123" s="26"/>
      <c r="AE123" s="26"/>
      <c r="AF123" s="26"/>
      <c r="AG123" s="26"/>
      <c r="AH123" s="26"/>
      <c r="AI123" s="26"/>
      <c r="AJ123" s="26"/>
      <c r="AK123" s="26"/>
      <c r="AL123" s="26" t="s">
        <v>57</v>
      </c>
      <c r="AM123" s="26" t="s">
        <v>57</v>
      </c>
      <c r="AN123" s="26" t="s">
        <v>57</v>
      </c>
      <c r="AO123" s="26"/>
      <c r="AP123" s="26"/>
      <c r="AQ123" s="26" t="s">
        <v>57</v>
      </c>
      <c r="AR123" s="26"/>
      <c r="AS123" s="26"/>
      <c r="AT123" s="26"/>
      <c r="AU123" s="26"/>
      <c r="AV123" s="35"/>
    </row>
    <row r="124" spans="1:48" x14ac:dyDescent="0.25">
      <c r="A124" s="34" t="s">
        <v>525</v>
      </c>
      <c r="B124" s="25" t="s">
        <v>526</v>
      </c>
      <c r="C124" s="26" t="s">
        <v>83</v>
      </c>
      <c r="D124" s="25" t="s">
        <v>49</v>
      </c>
      <c r="E124" s="26" t="s">
        <v>57</v>
      </c>
      <c r="F124" s="35" t="s">
        <v>57</v>
      </c>
      <c r="G124" s="41"/>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t="s">
        <v>57</v>
      </c>
      <c r="AQ124" s="26"/>
      <c r="AR124" s="26"/>
      <c r="AS124" s="26"/>
      <c r="AT124" s="26"/>
      <c r="AU124" s="26"/>
      <c r="AV124" s="35"/>
    </row>
    <row r="125" spans="1:48" x14ac:dyDescent="0.25">
      <c r="A125" s="34" t="s">
        <v>651</v>
      </c>
      <c r="B125" s="25" t="s">
        <v>652</v>
      </c>
      <c r="C125" s="26" t="s">
        <v>83</v>
      </c>
      <c r="D125" s="25" t="s">
        <v>74</v>
      </c>
      <c r="E125" s="26" t="s">
        <v>57</v>
      </c>
      <c r="F125" s="35" t="s">
        <v>57</v>
      </c>
      <c r="G125" s="41"/>
      <c r="H125" s="26"/>
      <c r="I125" s="26"/>
      <c r="J125" s="26"/>
      <c r="K125" s="26"/>
      <c r="L125" s="26"/>
      <c r="M125" s="26"/>
      <c r="N125" s="26" t="s">
        <v>57</v>
      </c>
      <c r="O125" s="26"/>
      <c r="P125" s="26"/>
      <c r="Q125" s="26"/>
      <c r="R125" s="26"/>
      <c r="S125" s="26"/>
      <c r="T125" s="26" t="s">
        <v>57</v>
      </c>
      <c r="U125" s="26"/>
      <c r="V125" s="26"/>
      <c r="W125" s="26"/>
      <c r="X125" s="26"/>
      <c r="Y125" s="26"/>
      <c r="Z125" s="26"/>
      <c r="AA125" s="26"/>
      <c r="AB125" s="26"/>
      <c r="AC125" s="26"/>
      <c r="AD125" s="26"/>
      <c r="AE125" s="26"/>
      <c r="AF125" s="26"/>
      <c r="AG125" s="26"/>
      <c r="AH125" s="26"/>
      <c r="AI125" s="26"/>
      <c r="AJ125" s="26"/>
      <c r="AK125" s="26" t="s">
        <v>57</v>
      </c>
      <c r="AL125" s="26"/>
      <c r="AM125" s="26"/>
      <c r="AN125" s="26"/>
      <c r="AO125" s="26"/>
      <c r="AP125" s="26"/>
      <c r="AQ125" s="26"/>
      <c r="AR125" s="26"/>
      <c r="AS125" s="26"/>
      <c r="AT125" s="26"/>
      <c r="AU125" s="26"/>
      <c r="AV125" s="35"/>
    </row>
    <row r="126" spans="1:48" x14ac:dyDescent="0.25">
      <c r="A126" s="34" t="s">
        <v>533</v>
      </c>
      <c r="B126" s="25" t="s">
        <v>534</v>
      </c>
      <c r="C126" s="26" t="s">
        <v>83</v>
      </c>
      <c r="D126" s="25" t="s">
        <v>93</v>
      </c>
      <c r="E126" s="26" t="s">
        <v>57</v>
      </c>
      <c r="F126" s="35" t="s">
        <v>57</v>
      </c>
      <c r="G126" s="41" t="s">
        <v>57</v>
      </c>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t="s">
        <v>57</v>
      </c>
      <c r="AL126" s="26"/>
      <c r="AM126" s="26"/>
      <c r="AN126" s="26"/>
      <c r="AO126" s="26"/>
      <c r="AP126" s="26"/>
      <c r="AQ126" s="26"/>
      <c r="AR126" s="26"/>
      <c r="AS126" s="26"/>
      <c r="AT126" s="26"/>
      <c r="AU126" s="26"/>
      <c r="AV126" s="35"/>
    </row>
    <row r="127" spans="1:48" x14ac:dyDescent="0.25">
      <c r="A127" s="34" t="s">
        <v>560</v>
      </c>
      <c r="B127" s="25" t="s">
        <v>561</v>
      </c>
      <c r="C127" s="26" t="s">
        <v>83</v>
      </c>
      <c r="D127" s="25" t="s">
        <v>61</v>
      </c>
      <c r="E127" s="26" t="s">
        <v>57</v>
      </c>
      <c r="F127" s="35" t="s">
        <v>57</v>
      </c>
      <c r="G127" s="41" t="s">
        <v>57</v>
      </c>
      <c r="H127" s="26" t="s">
        <v>57</v>
      </c>
      <c r="I127" s="26" t="s">
        <v>57</v>
      </c>
      <c r="J127" s="26"/>
      <c r="K127" s="26"/>
      <c r="L127" s="26" t="s">
        <v>57</v>
      </c>
      <c r="M127" s="26" t="s">
        <v>57</v>
      </c>
      <c r="N127" s="26" t="s">
        <v>57</v>
      </c>
      <c r="O127" s="26"/>
      <c r="P127" s="26"/>
      <c r="Q127" s="26" t="s">
        <v>57</v>
      </c>
      <c r="R127" s="26" t="s">
        <v>57</v>
      </c>
      <c r="S127" s="26"/>
      <c r="T127" s="26" t="s">
        <v>57</v>
      </c>
      <c r="U127" s="26"/>
      <c r="V127" s="26"/>
      <c r="W127" s="26" t="s">
        <v>57</v>
      </c>
      <c r="X127" s="26" t="s">
        <v>57</v>
      </c>
      <c r="Y127" s="26"/>
      <c r="Z127" s="26" t="s">
        <v>57</v>
      </c>
      <c r="AA127" s="26"/>
      <c r="AB127" s="26"/>
      <c r="AC127" s="26" t="s">
        <v>57</v>
      </c>
      <c r="AD127" s="26" t="s">
        <v>57</v>
      </c>
      <c r="AE127" s="26"/>
      <c r="AF127" s="26" t="s">
        <v>57</v>
      </c>
      <c r="AG127" s="26"/>
      <c r="AH127" s="26"/>
      <c r="AI127" s="26" t="s">
        <v>57</v>
      </c>
      <c r="AJ127" s="26" t="s">
        <v>57</v>
      </c>
      <c r="AK127" s="26" t="s">
        <v>57</v>
      </c>
      <c r="AL127" s="26"/>
      <c r="AM127" s="26" t="s">
        <v>57</v>
      </c>
      <c r="AN127" s="26" t="s">
        <v>57</v>
      </c>
      <c r="AO127" s="26"/>
      <c r="AP127" s="26" t="s">
        <v>57</v>
      </c>
      <c r="AQ127" s="26"/>
      <c r="AR127" s="26" t="s">
        <v>57</v>
      </c>
      <c r="AS127" s="26"/>
      <c r="AT127" s="26"/>
      <c r="AU127" s="26" t="s">
        <v>57</v>
      </c>
      <c r="AV127" s="35" t="s">
        <v>57</v>
      </c>
    </row>
    <row r="128" spans="1:48" x14ac:dyDescent="0.25">
      <c r="A128" s="34" t="s">
        <v>605</v>
      </c>
      <c r="B128" s="25" t="s">
        <v>606</v>
      </c>
      <c r="C128" s="26" t="s">
        <v>83</v>
      </c>
      <c r="D128" s="25" t="s">
        <v>55</v>
      </c>
      <c r="E128" s="26" t="s">
        <v>57</v>
      </c>
      <c r="F128" s="35" t="s">
        <v>57</v>
      </c>
      <c r="G128" s="41"/>
      <c r="H128" s="26"/>
      <c r="I128" s="26"/>
      <c r="J128" s="26"/>
      <c r="K128" s="26"/>
      <c r="L128" s="26"/>
      <c r="M128" s="26"/>
      <c r="N128" s="26" t="s">
        <v>57</v>
      </c>
      <c r="O128" s="26"/>
      <c r="P128" s="26"/>
      <c r="Q128" s="26"/>
      <c r="R128" s="26"/>
      <c r="S128" s="26"/>
      <c r="T128" s="26" t="s">
        <v>57</v>
      </c>
      <c r="U128" s="26"/>
      <c r="V128" s="26"/>
      <c r="W128" s="26"/>
      <c r="X128" s="26"/>
      <c r="Y128" s="26"/>
      <c r="Z128" s="26" t="s">
        <v>57</v>
      </c>
      <c r="AA128" s="26"/>
      <c r="AB128" s="26"/>
      <c r="AC128" s="26"/>
      <c r="AD128" s="26"/>
      <c r="AE128" s="26"/>
      <c r="AF128" s="26" t="s">
        <v>57</v>
      </c>
      <c r="AG128" s="26"/>
      <c r="AH128" s="26"/>
      <c r="AI128" s="26"/>
      <c r="AJ128" s="26"/>
      <c r="AK128" s="26" t="s">
        <v>57</v>
      </c>
      <c r="AL128" s="26"/>
      <c r="AM128" s="26"/>
      <c r="AN128" s="26"/>
      <c r="AO128" s="26"/>
      <c r="AP128" s="26"/>
      <c r="AQ128" s="26"/>
      <c r="AR128" s="26"/>
      <c r="AS128" s="26"/>
      <c r="AT128" s="26"/>
      <c r="AU128" s="26"/>
      <c r="AV128" s="35"/>
    </row>
    <row r="129" spans="1:48" x14ac:dyDescent="0.25">
      <c r="A129" s="34" t="s">
        <v>607</v>
      </c>
      <c r="B129" s="25" t="s">
        <v>608</v>
      </c>
      <c r="C129" s="26" t="s">
        <v>83</v>
      </c>
      <c r="D129" s="25" t="s">
        <v>61</v>
      </c>
      <c r="E129" s="26" t="s">
        <v>57</v>
      </c>
      <c r="F129" s="35" t="s">
        <v>57</v>
      </c>
      <c r="G129" s="41" t="s">
        <v>57</v>
      </c>
      <c r="H129" s="26" t="s">
        <v>57</v>
      </c>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t="s">
        <v>57</v>
      </c>
      <c r="AL129" s="26"/>
      <c r="AM129" s="26"/>
      <c r="AN129" s="26" t="s">
        <v>57</v>
      </c>
      <c r="AO129" s="26" t="s">
        <v>57</v>
      </c>
      <c r="AP129" s="26"/>
      <c r="AQ129" s="26"/>
      <c r="AR129" s="26"/>
      <c r="AS129" s="26"/>
      <c r="AT129" s="26"/>
      <c r="AU129" s="26"/>
      <c r="AV129" s="35"/>
    </row>
    <row r="130" spans="1:48" x14ac:dyDescent="0.25">
      <c r="A130" s="34" t="s">
        <v>609</v>
      </c>
      <c r="B130" s="25" t="s">
        <v>610</v>
      </c>
      <c r="C130" s="26" t="s">
        <v>83</v>
      </c>
      <c r="D130" s="25" t="s">
        <v>55</v>
      </c>
      <c r="E130" s="26" t="s">
        <v>57</v>
      </c>
      <c r="F130" s="35" t="s">
        <v>57</v>
      </c>
      <c r="G130" s="41"/>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t="s">
        <v>57</v>
      </c>
      <c r="AM130" s="26"/>
      <c r="AN130" s="26"/>
      <c r="AO130" s="26"/>
      <c r="AP130" s="26"/>
      <c r="AQ130" s="26"/>
      <c r="AR130" s="26"/>
      <c r="AS130" s="26"/>
      <c r="AT130" s="26"/>
      <c r="AU130" s="26"/>
      <c r="AV130" s="35"/>
    </row>
    <row r="131" spans="1:48" x14ac:dyDescent="0.25">
      <c r="A131" s="34" t="s">
        <v>611</v>
      </c>
      <c r="B131" s="25" t="s">
        <v>612</v>
      </c>
      <c r="C131" s="26" t="s">
        <v>83</v>
      </c>
      <c r="D131" s="25" t="s">
        <v>66</v>
      </c>
      <c r="E131" s="26" t="s">
        <v>57</v>
      </c>
      <c r="F131" s="35" t="s">
        <v>57</v>
      </c>
      <c r="G131" s="41" t="s">
        <v>57</v>
      </c>
      <c r="H131" s="26"/>
      <c r="I131" s="26"/>
      <c r="J131" s="26"/>
      <c r="K131" s="26"/>
      <c r="L131" s="26"/>
      <c r="M131" s="26"/>
      <c r="N131" s="26" t="s">
        <v>57</v>
      </c>
      <c r="O131" s="26"/>
      <c r="P131" s="26"/>
      <c r="Q131" s="26"/>
      <c r="R131" s="26"/>
      <c r="S131" s="26"/>
      <c r="T131" s="26" t="s">
        <v>57</v>
      </c>
      <c r="U131" s="26"/>
      <c r="V131" s="26"/>
      <c r="W131" s="26"/>
      <c r="X131" s="26"/>
      <c r="Y131" s="26"/>
      <c r="Z131" s="26" t="s">
        <v>57</v>
      </c>
      <c r="AA131" s="26"/>
      <c r="AB131" s="26"/>
      <c r="AC131" s="26"/>
      <c r="AD131" s="26"/>
      <c r="AE131" s="26"/>
      <c r="AF131" s="26"/>
      <c r="AG131" s="26"/>
      <c r="AH131" s="26"/>
      <c r="AI131" s="26"/>
      <c r="AJ131" s="26"/>
      <c r="AK131" s="26" t="s">
        <v>57</v>
      </c>
      <c r="AL131" s="26"/>
      <c r="AM131" s="26"/>
      <c r="AN131" s="26"/>
      <c r="AO131" s="26"/>
      <c r="AP131" s="26"/>
      <c r="AQ131" s="26"/>
      <c r="AR131" s="26" t="s">
        <v>57</v>
      </c>
      <c r="AS131" s="26"/>
      <c r="AT131" s="26"/>
      <c r="AU131" s="26"/>
      <c r="AV131" s="35"/>
    </row>
    <row r="132" spans="1:48" x14ac:dyDescent="0.25">
      <c r="A132" s="34" t="s">
        <v>621</v>
      </c>
      <c r="B132" s="25" t="s">
        <v>622</v>
      </c>
      <c r="C132" s="26" t="s">
        <v>83</v>
      </c>
      <c r="D132" s="25" t="s">
        <v>74</v>
      </c>
      <c r="E132" s="26" t="s">
        <v>57</v>
      </c>
      <c r="F132" s="35" t="s">
        <v>57</v>
      </c>
      <c r="G132" s="41"/>
      <c r="H132" s="26"/>
      <c r="I132" s="26"/>
      <c r="J132" s="26"/>
      <c r="K132" s="26"/>
      <c r="L132" s="26"/>
      <c r="M132" s="26"/>
      <c r="N132" s="26" t="s">
        <v>57</v>
      </c>
      <c r="O132" s="26"/>
      <c r="P132" s="26"/>
      <c r="Q132" s="26"/>
      <c r="R132" s="26"/>
      <c r="S132" s="26"/>
      <c r="T132" s="26" t="s">
        <v>57</v>
      </c>
      <c r="U132" s="26"/>
      <c r="V132" s="26"/>
      <c r="W132" s="26"/>
      <c r="X132" s="26"/>
      <c r="Y132" s="26"/>
      <c r="Z132" s="26" t="s">
        <v>57</v>
      </c>
      <c r="AA132" s="26"/>
      <c r="AB132" s="26"/>
      <c r="AC132" s="26"/>
      <c r="AD132" s="26"/>
      <c r="AE132" s="26"/>
      <c r="AF132" s="26"/>
      <c r="AG132" s="26"/>
      <c r="AH132" s="26"/>
      <c r="AI132" s="26"/>
      <c r="AJ132" s="26"/>
      <c r="AK132" s="26" t="s">
        <v>57</v>
      </c>
      <c r="AL132" s="26"/>
      <c r="AM132" s="26"/>
      <c r="AN132" s="26"/>
      <c r="AO132" s="26"/>
      <c r="AP132" s="26"/>
      <c r="AQ132" s="26"/>
      <c r="AR132" s="26" t="s">
        <v>57</v>
      </c>
      <c r="AS132" s="26"/>
      <c r="AT132" s="26"/>
      <c r="AU132" s="26"/>
      <c r="AV132" s="35"/>
    </row>
    <row r="133" spans="1:48" x14ac:dyDescent="0.25">
      <c r="A133" s="34" t="s">
        <v>625</v>
      </c>
      <c r="B133" s="25" t="s">
        <v>626</v>
      </c>
      <c r="C133" s="26" t="s">
        <v>83</v>
      </c>
      <c r="D133" s="25" t="s">
        <v>74</v>
      </c>
      <c r="E133" s="26" t="s">
        <v>57</v>
      </c>
      <c r="F133" s="35" t="s">
        <v>57</v>
      </c>
      <c r="G133" s="41" t="s">
        <v>57</v>
      </c>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t="s">
        <v>57</v>
      </c>
      <c r="AQ133" s="26"/>
      <c r="AR133" s="26"/>
      <c r="AS133" s="26"/>
      <c r="AT133" s="26"/>
      <c r="AU133" s="26"/>
      <c r="AV133" s="35"/>
    </row>
    <row r="134" spans="1:48" x14ac:dyDescent="0.25">
      <c r="A134" s="34" t="s">
        <v>635</v>
      </c>
      <c r="B134" s="25" t="s">
        <v>636</v>
      </c>
      <c r="C134" s="26" t="s">
        <v>83</v>
      </c>
      <c r="D134" s="25" t="s">
        <v>228</v>
      </c>
      <c r="E134" s="26" t="s">
        <v>57</v>
      </c>
      <c r="F134" s="35" t="s">
        <v>57</v>
      </c>
      <c r="G134" s="41" t="s">
        <v>57</v>
      </c>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t="s">
        <v>57</v>
      </c>
      <c r="AL134" s="26" t="s">
        <v>57</v>
      </c>
      <c r="AM134" s="26" t="s">
        <v>57</v>
      </c>
      <c r="AN134" s="26"/>
      <c r="AO134" s="26"/>
      <c r="AP134" s="26"/>
      <c r="AQ134" s="26"/>
      <c r="AR134" s="26"/>
      <c r="AS134" s="26"/>
      <c r="AT134" s="26"/>
      <c r="AU134" s="26"/>
      <c r="AV134" s="35"/>
    </row>
    <row r="135" spans="1:48" x14ac:dyDescent="0.25">
      <c r="A135" s="34" t="s">
        <v>637</v>
      </c>
      <c r="B135" s="25" t="s">
        <v>638</v>
      </c>
      <c r="C135" s="26" t="s">
        <v>83</v>
      </c>
      <c r="D135" s="25" t="s">
        <v>74</v>
      </c>
      <c r="E135" s="26" t="s">
        <v>57</v>
      </c>
      <c r="F135" s="35" t="s">
        <v>57</v>
      </c>
      <c r="G135" s="41"/>
      <c r="H135" s="26"/>
      <c r="I135" s="26"/>
      <c r="J135" s="26"/>
      <c r="K135" s="26"/>
      <c r="L135" s="26"/>
      <c r="M135" s="26"/>
      <c r="N135" s="26"/>
      <c r="O135" s="26"/>
      <c r="P135" s="26"/>
      <c r="Q135" s="26" t="s">
        <v>57</v>
      </c>
      <c r="R135" s="26" t="s">
        <v>57</v>
      </c>
      <c r="S135" s="26"/>
      <c r="T135" s="26"/>
      <c r="U135" s="26"/>
      <c r="V135" s="26"/>
      <c r="W135" s="26"/>
      <c r="X135" s="26" t="s">
        <v>57</v>
      </c>
      <c r="Y135" s="26"/>
      <c r="Z135" s="26"/>
      <c r="AA135" s="26"/>
      <c r="AB135" s="26"/>
      <c r="AC135" s="26"/>
      <c r="AD135" s="26"/>
      <c r="AE135" s="26"/>
      <c r="AF135" s="26"/>
      <c r="AG135" s="26"/>
      <c r="AH135" s="26"/>
      <c r="AI135" s="26"/>
      <c r="AJ135" s="26"/>
      <c r="AK135" s="26"/>
      <c r="AL135" s="26"/>
      <c r="AM135" s="26"/>
      <c r="AN135" s="26" t="s">
        <v>57</v>
      </c>
      <c r="AO135" s="26"/>
      <c r="AP135" s="26" t="s">
        <v>57</v>
      </c>
      <c r="AQ135" s="26"/>
      <c r="AR135" s="26"/>
      <c r="AS135" s="26"/>
      <c r="AT135" s="26"/>
      <c r="AU135" s="26"/>
      <c r="AV135" s="35"/>
    </row>
    <row r="136" spans="1:48" x14ac:dyDescent="0.25">
      <c r="A136" s="34" t="s">
        <v>639</v>
      </c>
      <c r="B136" s="25" t="s">
        <v>640</v>
      </c>
      <c r="C136" s="26" t="s">
        <v>83</v>
      </c>
      <c r="D136" s="25" t="s">
        <v>74</v>
      </c>
      <c r="E136" s="26" t="s">
        <v>57</v>
      </c>
      <c r="F136" s="35" t="s">
        <v>57</v>
      </c>
      <c r="G136" s="41" t="s">
        <v>57</v>
      </c>
      <c r="H136" s="26" t="s">
        <v>57</v>
      </c>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t="s">
        <v>57</v>
      </c>
      <c r="AO136" s="26"/>
      <c r="AP136" s="26" t="s">
        <v>57</v>
      </c>
      <c r="AQ136" s="26"/>
      <c r="AR136" s="26"/>
      <c r="AS136" s="26"/>
      <c r="AT136" s="26"/>
      <c r="AU136" s="26"/>
      <c r="AV136" s="35"/>
    </row>
    <row r="137" spans="1:48" x14ac:dyDescent="0.25">
      <c r="A137" s="34" t="s">
        <v>679</v>
      </c>
      <c r="B137" s="25" t="s">
        <v>680</v>
      </c>
      <c r="C137" s="26" t="s">
        <v>83</v>
      </c>
      <c r="D137" s="25" t="s">
        <v>74</v>
      </c>
      <c r="E137" s="26" t="s">
        <v>57</v>
      </c>
      <c r="F137" s="35" t="s">
        <v>57</v>
      </c>
      <c r="G137" s="41" t="s">
        <v>57</v>
      </c>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t="s">
        <v>57</v>
      </c>
      <c r="AO137" s="26"/>
      <c r="AP137" s="26" t="s">
        <v>57</v>
      </c>
      <c r="AQ137" s="26"/>
      <c r="AR137" s="26"/>
      <c r="AS137" s="26"/>
      <c r="AT137" s="26"/>
      <c r="AU137" s="26"/>
      <c r="AV137" s="35"/>
    </row>
    <row r="138" spans="1:48" x14ac:dyDescent="0.25">
      <c r="A138" s="34" t="s">
        <v>98</v>
      </c>
      <c r="B138" s="25" t="s">
        <v>99</v>
      </c>
      <c r="C138" s="26" t="s">
        <v>81</v>
      </c>
      <c r="D138" s="25" t="s">
        <v>55</v>
      </c>
      <c r="E138" s="26" t="s">
        <v>57</v>
      </c>
      <c r="F138" s="35" t="s">
        <v>57</v>
      </c>
      <c r="G138" s="41"/>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t="s">
        <v>57</v>
      </c>
      <c r="AG138" s="26"/>
      <c r="AH138" s="26"/>
      <c r="AI138" s="26"/>
      <c r="AJ138" s="26"/>
      <c r="AK138" s="26"/>
      <c r="AL138" s="26"/>
      <c r="AM138" s="26"/>
      <c r="AN138" s="26"/>
      <c r="AO138" s="26"/>
      <c r="AP138" s="26"/>
      <c r="AQ138" s="26"/>
      <c r="AR138" s="26"/>
      <c r="AS138" s="26"/>
      <c r="AT138" s="26"/>
      <c r="AU138" s="26"/>
      <c r="AV138" s="35"/>
    </row>
    <row r="139" spans="1:48" x14ac:dyDescent="0.25">
      <c r="A139" s="34" t="s">
        <v>243</v>
      </c>
      <c r="B139" s="25" t="s">
        <v>244</v>
      </c>
      <c r="C139" s="26" t="s">
        <v>81</v>
      </c>
      <c r="D139" s="25" t="s">
        <v>55</v>
      </c>
      <c r="E139" s="26" t="s">
        <v>57</v>
      </c>
      <c r="F139" s="35" t="s">
        <v>57</v>
      </c>
      <c r="G139" s="41" t="s">
        <v>57</v>
      </c>
      <c r="H139" s="26"/>
      <c r="I139" s="26" t="s">
        <v>57</v>
      </c>
      <c r="J139" s="26"/>
      <c r="K139" s="26"/>
      <c r="L139" s="26"/>
      <c r="M139" s="26"/>
      <c r="N139" s="26" t="s">
        <v>57</v>
      </c>
      <c r="O139" s="26"/>
      <c r="P139" s="26"/>
      <c r="Q139" s="26"/>
      <c r="R139" s="26"/>
      <c r="S139" s="26"/>
      <c r="T139" s="26" t="s">
        <v>57</v>
      </c>
      <c r="U139" s="26"/>
      <c r="V139" s="26"/>
      <c r="W139" s="26"/>
      <c r="X139" s="26"/>
      <c r="Y139" s="26"/>
      <c r="Z139" s="26" t="s">
        <v>57</v>
      </c>
      <c r="AA139" s="26"/>
      <c r="AB139" s="26"/>
      <c r="AC139" s="26"/>
      <c r="AD139" s="26"/>
      <c r="AE139" s="26"/>
      <c r="AF139" s="26" t="s">
        <v>57</v>
      </c>
      <c r="AG139" s="26"/>
      <c r="AH139" s="26"/>
      <c r="AI139" s="26"/>
      <c r="AJ139" s="26"/>
      <c r="AK139" s="26" t="s">
        <v>57</v>
      </c>
      <c r="AL139" s="26"/>
      <c r="AM139" s="26"/>
      <c r="AN139" s="26"/>
      <c r="AO139" s="26"/>
      <c r="AP139" s="26"/>
      <c r="AQ139" s="26"/>
      <c r="AR139" s="26" t="s">
        <v>57</v>
      </c>
      <c r="AS139" s="26"/>
      <c r="AT139" s="26"/>
      <c r="AU139" s="26"/>
      <c r="AV139" s="35"/>
    </row>
    <row r="140" spans="1:48" x14ac:dyDescent="0.25">
      <c r="A140" s="34" t="s">
        <v>249</v>
      </c>
      <c r="B140" s="25" t="s">
        <v>250</v>
      </c>
      <c r="C140" s="26" t="s">
        <v>81</v>
      </c>
      <c r="D140" s="25" t="s">
        <v>55</v>
      </c>
      <c r="E140" s="26" t="s">
        <v>57</v>
      </c>
      <c r="F140" s="35" t="s">
        <v>57</v>
      </c>
      <c r="G140" s="41"/>
      <c r="H140" s="26"/>
      <c r="I140" s="26"/>
      <c r="J140" s="26"/>
      <c r="K140" s="26"/>
      <c r="L140" s="26"/>
      <c r="M140" s="26"/>
      <c r="N140" s="26" t="s">
        <v>57</v>
      </c>
      <c r="O140" s="26"/>
      <c r="P140" s="26"/>
      <c r="Q140" s="26"/>
      <c r="R140" s="26"/>
      <c r="S140" s="26"/>
      <c r="T140" s="26" t="s">
        <v>57</v>
      </c>
      <c r="U140" s="26"/>
      <c r="V140" s="26"/>
      <c r="W140" s="26"/>
      <c r="X140" s="26"/>
      <c r="Y140" s="26"/>
      <c r="Z140" s="26" t="s">
        <v>57</v>
      </c>
      <c r="AA140" s="26"/>
      <c r="AB140" s="26"/>
      <c r="AC140" s="26"/>
      <c r="AD140" s="26"/>
      <c r="AE140" s="26"/>
      <c r="AF140" s="26" t="s">
        <v>57</v>
      </c>
      <c r="AG140" s="26"/>
      <c r="AH140" s="26"/>
      <c r="AI140" s="26"/>
      <c r="AJ140" s="26"/>
      <c r="AK140" s="26" t="s">
        <v>57</v>
      </c>
      <c r="AL140" s="26"/>
      <c r="AM140" s="26"/>
      <c r="AN140" s="26"/>
      <c r="AO140" s="26"/>
      <c r="AP140" s="26"/>
      <c r="AQ140" s="26"/>
      <c r="AR140" s="26"/>
      <c r="AS140" s="26"/>
      <c r="AT140" s="26"/>
      <c r="AU140" s="26"/>
      <c r="AV140" s="35"/>
    </row>
    <row r="141" spans="1:48" x14ac:dyDescent="0.25">
      <c r="A141" s="34" t="s">
        <v>591</v>
      </c>
      <c r="B141" s="25" t="s">
        <v>592</v>
      </c>
      <c r="C141" s="26" t="s">
        <v>81</v>
      </c>
      <c r="D141" s="25" t="s">
        <v>61</v>
      </c>
      <c r="E141" s="26" t="s">
        <v>57</v>
      </c>
      <c r="F141" s="35" t="s">
        <v>57</v>
      </c>
      <c r="G141" s="41" t="s">
        <v>57</v>
      </c>
      <c r="H141" s="26" t="s">
        <v>57</v>
      </c>
      <c r="I141" s="26"/>
      <c r="J141" s="26"/>
      <c r="K141" s="26"/>
      <c r="L141" s="26"/>
      <c r="M141" s="26"/>
      <c r="N141" s="26"/>
      <c r="O141" s="26"/>
      <c r="P141" s="26"/>
      <c r="Q141" s="26"/>
      <c r="R141" s="26" t="s">
        <v>57</v>
      </c>
      <c r="S141" s="26"/>
      <c r="T141" s="26"/>
      <c r="U141" s="26"/>
      <c r="V141" s="26"/>
      <c r="W141" s="26"/>
      <c r="X141" s="26" t="s">
        <v>57</v>
      </c>
      <c r="Y141" s="26"/>
      <c r="Z141" s="26"/>
      <c r="AA141" s="26"/>
      <c r="AB141" s="26"/>
      <c r="AC141" s="26"/>
      <c r="AD141" s="26"/>
      <c r="AE141" s="26"/>
      <c r="AF141" s="26"/>
      <c r="AG141" s="26" t="s">
        <v>57</v>
      </c>
      <c r="AH141" s="26" t="s">
        <v>57</v>
      </c>
      <c r="AI141" s="26"/>
      <c r="AJ141" s="26"/>
      <c r="AK141" s="26"/>
      <c r="AL141" s="26"/>
      <c r="AM141" s="26"/>
      <c r="AN141" s="26"/>
      <c r="AO141" s="26"/>
      <c r="AP141" s="26" t="s">
        <v>57</v>
      </c>
      <c r="AQ141" s="26"/>
      <c r="AR141" s="26"/>
      <c r="AS141" s="26"/>
      <c r="AT141" s="26"/>
      <c r="AU141" s="26"/>
      <c r="AV141" s="35"/>
    </row>
    <row r="142" spans="1:48" x14ac:dyDescent="0.25">
      <c r="A142" s="34" t="s">
        <v>89</v>
      </c>
      <c r="B142" s="25" t="s">
        <v>90</v>
      </c>
      <c r="C142" s="26" t="s">
        <v>79</v>
      </c>
      <c r="D142" s="25" t="s">
        <v>88</v>
      </c>
      <c r="E142" s="26" t="s">
        <v>57</v>
      </c>
      <c r="F142" s="35" t="s">
        <v>57</v>
      </c>
      <c r="G142" s="41" t="s">
        <v>57</v>
      </c>
      <c r="H142" s="26"/>
      <c r="I142" s="26"/>
      <c r="J142" s="26"/>
      <c r="K142" s="26"/>
      <c r="L142" s="26"/>
      <c r="M142" s="26"/>
      <c r="N142" s="26"/>
      <c r="O142" s="26" t="s">
        <v>57</v>
      </c>
      <c r="P142" s="26"/>
      <c r="Q142" s="26" t="s">
        <v>57</v>
      </c>
      <c r="R142" s="26"/>
      <c r="S142" s="26"/>
      <c r="T142" s="26"/>
      <c r="U142" s="26" t="s">
        <v>57</v>
      </c>
      <c r="V142" s="26"/>
      <c r="W142" s="26" t="s">
        <v>57</v>
      </c>
      <c r="X142" s="26"/>
      <c r="Y142" s="26"/>
      <c r="Z142" s="26"/>
      <c r="AA142" s="26"/>
      <c r="AB142" s="26"/>
      <c r="AC142" s="26" t="s">
        <v>57</v>
      </c>
      <c r="AD142" s="26"/>
      <c r="AE142" s="26"/>
      <c r="AF142" s="26"/>
      <c r="AG142" s="26"/>
      <c r="AH142" s="26"/>
      <c r="AI142" s="26"/>
      <c r="AJ142" s="26"/>
      <c r="AK142" s="26"/>
      <c r="AL142" s="26" t="s">
        <v>57</v>
      </c>
      <c r="AM142" s="26"/>
      <c r="AN142" s="26" t="s">
        <v>57</v>
      </c>
      <c r="AO142" s="26"/>
      <c r="AP142" s="26"/>
      <c r="AQ142" s="26"/>
      <c r="AR142" s="26"/>
      <c r="AS142" s="26"/>
      <c r="AT142" s="26"/>
      <c r="AU142" s="26"/>
      <c r="AV142" s="35"/>
    </row>
    <row r="143" spans="1:48" x14ac:dyDescent="0.25">
      <c r="A143" s="34" t="s">
        <v>689</v>
      </c>
      <c r="B143" s="25" t="s">
        <v>690</v>
      </c>
      <c r="C143" s="26" t="s">
        <v>79</v>
      </c>
      <c r="D143" s="25" t="s">
        <v>55</v>
      </c>
      <c r="E143" s="26" t="s">
        <v>57</v>
      </c>
      <c r="F143" s="35" t="s">
        <v>57</v>
      </c>
      <c r="G143" s="41" t="s">
        <v>57</v>
      </c>
      <c r="H143" s="26"/>
      <c r="I143" s="26"/>
      <c r="J143" s="26"/>
      <c r="K143" s="26"/>
      <c r="L143" s="26"/>
      <c r="M143" s="26"/>
      <c r="N143" s="26"/>
      <c r="O143" s="26" t="s">
        <v>57</v>
      </c>
      <c r="P143" s="26"/>
      <c r="Q143" s="26" t="s">
        <v>57</v>
      </c>
      <c r="R143" s="26"/>
      <c r="S143" s="26"/>
      <c r="T143" s="26" t="s">
        <v>57</v>
      </c>
      <c r="U143" s="26"/>
      <c r="V143" s="26"/>
      <c r="W143" s="26"/>
      <c r="X143" s="26"/>
      <c r="Y143" s="26"/>
      <c r="Z143" s="26" t="s">
        <v>57</v>
      </c>
      <c r="AA143" s="26"/>
      <c r="AB143" s="26"/>
      <c r="AC143" s="26"/>
      <c r="AD143" s="26"/>
      <c r="AE143" s="26"/>
      <c r="AF143" s="26"/>
      <c r="AG143" s="26"/>
      <c r="AH143" s="26"/>
      <c r="AI143" s="26"/>
      <c r="AJ143" s="26"/>
      <c r="AK143" s="26" t="s">
        <v>57</v>
      </c>
      <c r="AL143" s="26"/>
      <c r="AM143" s="26"/>
      <c r="AN143" s="26"/>
      <c r="AO143" s="26"/>
      <c r="AP143" s="26"/>
      <c r="AQ143" s="26"/>
      <c r="AR143" s="26"/>
      <c r="AS143" s="26"/>
      <c r="AT143" s="26"/>
      <c r="AU143" s="26"/>
      <c r="AV143" s="35"/>
    </row>
    <row r="144" spans="1:48" x14ac:dyDescent="0.25">
      <c r="A144" s="34" t="s">
        <v>272</v>
      </c>
      <c r="B144" s="25" t="s">
        <v>273</v>
      </c>
      <c r="C144" s="26" t="s">
        <v>79</v>
      </c>
      <c r="D144" s="25" t="s">
        <v>61</v>
      </c>
      <c r="E144" s="26" t="s">
        <v>57</v>
      </c>
      <c r="F144" s="35" t="s">
        <v>57</v>
      </c>
      <c r="G144" s="41"/>
      <c r="H144" s="26" t="s">
        <v>57</v>
      </c>
      <c r="I144" s="26"/>
      <c r="J144" s="26"/>
      <c r="K144" s="26"/>
      <c r="L144" s="26" t="s">
        <v>57</v>
      </c>
      <c r="M144" s="26"/>
      <c r="N144" s="26"/>
      <c r="O144" s="26"/>
      <c r="P144" s="26"/>
      <c r="Q144" s="26" t="s">
        <v>57</v>
      </c>
      <c r="R144" s="26"/>
      <c r="S144" s="26"/>
      <c r="T144" s="26"/>
      <c r="U144" s="26"/>
      <c r="V144" s="26"/>
      <c r="W144" s="26" t="s">
        <v>57</v>
      </c>
      <c r="X144" s="26"/>
      <c r="Y144" s="26"/>
      <c r="Z144" s="26"/>
      <c r="AA144" s="26"/>
      <c r="AB144" s="26"/>
      <c r="AC144" s="26" t="s">
        <v>57</v>
      </c>
      <c r="AD144" s="26"/>
      <c r="AE144" s="26"/>
      <c r="AF144" s="26"/>
      <c r="AG144" s="26"/>
      <c r="AH144" s="26"/>
      <c r="AI144" s="26"/>
      <c r="AJ144" s="26"/>
      <c r="AK144" s="26"/>
      <c r="AL144" s="26"/>
      <c r="AM144" s="26"/>
      <c r="AN144" s="26" t="s">
        <v>57</v>
      </c>
      <c r="AO144" s="26"/>
      <c r="AP144" s="26"/>
      <c r="AQ144" s="26"/>
      <c r="AR144" s="26"/>
      <c r="AS144" s="26"/>
      <c r="AT144" s="26"/>
      <c r="AU144" s="26" t="s">
        <v>57</v>
      </c>
      <c r="AV144" s="35"/>
    </row>
    <row r="145" spans="1:48" x14ac:dyDescent="0.25">
      <c r="A145" s="34" t="s">
        <v>677</v>
      </c>
      <c r="B145" s="25" t="s">
        <v>678</v>
      </c>
      <c r="C145" s="26" t="s">
        <v>79</v>
      </c>
      <c r="D145" s="25" t="s">
        <v>228</v>
      </c>
      <c r="E145" s="26" t="s">
        <v>57</v>
      </c>
      <c r="F145" s="35" t="s">
        <v>57</v>
      </c>
      <c r="G145" s="41"/>
      <c r="H145" s="26"/>
      <c r="I145" s="26"/>
      <c r="J145" s="26"/>
      <c r="K145" s="26"/>
      <c r="L145" s="26"/>
      <c r="M145" s="26"/>
      <c r="N145" s="26"/>
      <c r="O145" s="26"/>
      <c r="P145" s="26" t="s">
        <v>57</v>
      </c>
      <c r="Q145" s="26"/>
      <c r="R145" s="26"/>
      <c r="S145" s="26"/>
      <c r="T145" s="26"/>
      <c r="U145" s="26"/>
      <c r="V145" s="26" t="s">
        <v>57</v>
      </c>
      <c r="W145" s="26"/>
      <c r="X145" s="26"/>
      <c r="Y145" s="26"/>
      <c r="Z145" s="26"/>
      <c r="AA145" s="26"/>
      <c r="AB145" s="26"/>
      <c r="AC145" s="26"/>
      <c r="AD145" s="26"/>
      <c r="AE145" s="26"/>
      <c r="AF145" s="26"/>
      <c r="AG145" s="26"/>
      <c r="AH145" s="26" t="s">
        <v>57</v>
      </c>
      <c r="AI145" s="26"/>
      <c r="AJ145" s="26"/>
      <c r="AK145" s="26"/>
      <c r="AL145" s="26"/>
      <c r="AM145" s="26" t="s">
        <v>57</v>
      </c>
      <c r="AN145" s="26"/>
      <c r="AO145" s="26"/>
      <c r="AP145" s="26"/>
      <c r="AQ145" s="26"/>
      <c r="AR145" s="26"/>
      <c r="AS145" s="26"/>
      <c r="AT145" s="26" t="s">
        <v>57</v>
      </c>
      <c r="AU145" s="26"/>
      <c r="AV145" s="35"/>
    </row>
    <row r="146" spans="1:48" x14ac:dyDescent="0.25">
      <c r="A146" s="34" t="s">
        <v>419</v>
      </c>
      <c r="B146" s="25" t="s">
        <v>420</v>
      </c>
      <c r="C146" s="26" t="s">
        <v>79</v>
      </c>
      <c r="D146" s="25" t="s">
        <v>77</v>
      </c>
      <c r="E146" s="26" t="s">
        <v>57</v>
      </c>
      <c r="F146" s="35" t="s">
        <v>57</v>
      </c>
      <c r="G146" s="41"/>
      <c r="H146" s="26"/>
      <c r="I146" s="26"/>
      <c r="J146" s="26"/>
      <c r="K146" s="26"/>
      <c r="L146" s="26"/>
      <c r="M146" s="26"/>
      <c r="N146" s="26"/>
      <c r="O146" s="26"/>
      <c r="P146" s="26"/>
      <c r="Q146" s="26"/>
      <c r="R146" s="26"/>
      <c r="S146" s="26"/>
      <c r="T146" s="26"/>
      <c r="U146" s="26"/>
      <c r="V146" s="26"/>
      <c r="W146" s="26"/>
      <c r="X146" s="26"/>
      <c r="Y146" s="26"/>
      <c r="Z146" s="26" t="s">
        <v>57</v>
      </c>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35"/>
    </row>
    <row r="147" spans="1:48" x14ac:dyDescent="0.25">
      <c r="A147" s="34" t="s">
        <v>493</v>
      </c>
      <c r="B147" s="25" t="s">
        <v>494</v>
      </c>
      <c r="C147" s="26" t="s">
        <v>79</v>
      </c>
      <c r="D147" s="25" t="s">
        <v>64</v>
      </c>
      <c r="E147" s="26" t="s">
        <v>57</v>
      </c>
      <c r="F147" s="35" t="s">
        <v>57</v>
      </c>
      <c r="G147" s="41"/>
      <c r="H147" s="26"/>
      <c r="I147" s="26"/>
      <c r="J147" s="26"/>
      <c r="K147" s="26"/>
      <c r="L147" s="26"/>
      <c r="M147" s="26"/>
      <c r="N147" s="26"/>
      <c r="O147" s="26"/>
      <c r="P147" s="26" t="s">
        <v>57</v>
      </c>
      <c r="Q147" s="26"/>
      <c r="R147" s="26"/>
      <c r="S147" s="26"/>
      <c r="T147" s="26"/>
      <c r="U147" s="26"/>
      <c r="V147" s="26" t="s">
        <v>57</v>
      </c>
      <c r="W147" s="26"/>
      <c r="X147" s="26"/>
      <c r="Y147" s="26"/>
      <c r="Z147" s="26"/>
      <c r="AA147" s="26"/>
      <c r="AB147" s="26"/>
      <c r="AC147" s="26"/>
      <c r="AD147" s="26"/>
      <c r="AE147" s="26"/>
      <c r="AF147" s="26"/>
      <c r="AG147" s="26"/>
      <c r="AH147" s="26"/>
      <c r="AI147" s="26"/>
      <c r="AJ147" s="26"/>
      <c r="AK147" s="26"/>
      <c r="AL147" s="26"/>
      <c r="AM147" s="26" t="s">
        <v>57</v>
      </c>
      <c r="AN147" s="26"/>
      <c r="AO147" s="26"/>
      <c r="AP147" s="26"/>
      <c r="AQ147" s="26"/>
      <c r="AR147" s="26"/>
      <c r="AS147" s="26"/>
      <c r="AT147" s="26" t="s">
        <v>57</v>
      </c>
      <c r="AU147" s="26"/>
      <c r="AV147" s="35"/>
    </row>
    <row r="148" spans="1:48" x14ac:dyDescent="0.25">
      <c r="A148" s="34" t="s">
        <v>523</v>
      </c>
      <c r="B148" s="25" t="s">
        <v>524</v>
      </c>
      <c r="C148" s="26" t="s">
        <v>79</v>
      </c>
      <c r="D148" s="25" t="s">
        <v>49</v>
      </c>
      <c r="E148" s="26" t="s">
        <v>57</v>
      </c>
      <c r="F148" s="35" t="s">
        <v>57</v>
      </c>
      <c r="G148" s="41"/>
      <c r="H148" s="26"/>
      <c r="I148" s="26"/>
      <c r="J148" s="26"/>
      <c r="K148" s="26"/>
      <c r="L148" s="26"/>
      <c r="M148" s="26"/>
      <c r="N148" s="26"/>
      <c r="O148" s="26"/>
      <c r="P148" s="26" t="s">
        <v>57</v>
      </c>
      <c r="Q148" s="26"/>
      <c r="R148" s="26"/>
      <c r="S148" s="26"/>
      <c r="T148" s="26"/>
      <c r="U148" s="26"/>
      <c r="V148" s="26"/>
      <c r="W148" s="26"/>
      <c r="X148" s="26"/>
      <c r="Y148" s="26"/>
      <c r="Z148" s="26" t="s">
        <v>57</v>
      </c>
      <c r="AA148" s="26" t="s">
        <v>57</v>
      </c>
      <c r="AB148" s="26"/>
      <c r="AC148" s="26" t="s">
        <v>57</v>
      </c>
      <c r="AD148" s="26" t="s">
        <v>57</v>
      </c>
      <c r="AE148" s="26"/>
      <c r="AF148" s="26"/>
      <c r="AG148" s="26"/>
      <c r="AH148" s="26"/>
      <c r="AI148" s="26"/>
      <c r="AJ148" s="26"/>
      <c r="AK148" s="26"/>
      <c r="AL148" s="26"/>
      <c r="AM148" s="26"/>
      <c r="AN148" s="26"/>
      <c r="AO148" s="26"/>
      <c r="AP148" s="26"/>
      <c r="AQ148" s="26"/>
      <c r="AR148" s="26"/>
      <c r="AS148" s="26"/>
      <c r="AT148" s="26"/>
      <c r="AU148" s="26"/>
      <c r="AV148" s="35"/>
    </row>
    <row r="149" spans="1:48" x14ac:dyDescent="0.25">
      <c r="A149" s="34" t="s">
        <v>577</v>
      </c>
      <c r="B149" s="25" t="s">
        <v>578</v>
      </c>
      <c r="C149" s="26" t="s">
        <v>79</v>
      </c>
      <c r="D149" s="25" t="s">
        <v>61</v>
      </c>
      <c r="E149" s="26" t="s">
        <v>57</v>
      </c>
      <c r="F149" s="35" t="s">
        <v>57</v>
      </c>
      <c r="G149" s="41" t="s">
        <v>57</v>
      </c>
      <c r="H149" s="26" t="s">
        <v>57</v>
      </c>
      <c r="I149" s="26"/>
      <c r="J149" s="26"/>
      <c r="K149" s="26"/>
      <c r="L149" s="26"/>
      <c r="M149" s="26"/>
      <c r="N149" s="26"/>
      <c r="O149" s="26"/>
      <c r="P149" s="26"/>
      <c r="Q149" s="26" t="s">
        <v>57</v>
      </c>
      <c r="R149" s="26"/>
      <c r="S149" s="26"/>
      <c r="T149" s="26"/>
      <c r="U149" s="26"/>
      <c r="V149" s="26"/>
      <c r="W149" s="26" t="s">
        <v>57</v>
      </c>
      <c r="X149" s="26"/>
      <c r="Y149" s="26"/>
      <c r="Z149" s="26"/>
      <c r="AA149" s="26"/>
      <c r="AB149" s="26"/>
      <c r="AC149" s="26" t="s">
        <v>57</v>
      </c>
      <c r="AD149" s="26"/>
      <c r="AE149" s="26"/>
      <c r="AF149" s="26"/>
      <c r="AG149" s="26"/>
      <c r="AH149" s="26"/>
      <c r="AI149" s="26"/>
      <c r="AJ149" s="26"/>
      <c r="AK149" s="26"/>
      <c r="AL149" s="26"/>
      <c r="AM149" s="26"/>
      <c r="AN149" s="26" t="s">
        <v>57</v>
      </c>
      <c r="AO149" s="26"/>
      <c r="AP149" s="26"/>
      <c r="AQ149" s="26"/>
      <c r="AR149" s="26"/>
      <c r="AS149" s="26"/>
      <c r="AT149" s="26"/>
      <c r="AU149" s="26" t="s">
        <v>57</v>
      </c>
      <c r="AV149" s="35"/>
    </row>
    <row r="150" spans="1:48" x14ac:dyDescent="0.25">
      <c r="A150" s="34" t="s">
        <v>67</v>
      </c>
      <c r="B150" s="25" t="s">
        <v>68</v>
      </c>
      <c r="C150" s="26" t="s">
        <v>69</v>
      </c>
      <c r="D150" s="25" t="s">
        <v>55</v>
      </c>
      <c r="E150" s="26" t="s">
        <v>57</v>
      </c>
      <c r="F150" s="35" t="s">
        <v>57</v>
      </c>
      <c r="G150" s="41" t="s">
        <v>57</v>
      </c>
      <c r="H150" s="26"/>
      <c r="I150" s="26"/>
      <c r="J150" s="26"/>
      <c r="K150" s="26"/>
      <c r="L150" s="26"/>
      <c r="M150" s="26"/>
      <c r="N150" s="26"/>
      <c r="O150" s="26" t="s">
        <v>57</v>
      </c>
      <c r="P150" s="26"/>
      <c r="Q150" s="26" t="s">
        <v>57</v>
      </c>
      <c r="R150" s="26"/>
      <c r="S150" s="26"/>
      <c r="T150" s="26"/>
      <c r="U150" s="26"/>
      <c r="V150" s="26"/>
      <c r="W150" s="26" t="s">
        <v>57</v>
      </c>
      <c r="X150" s="26"/>
      <c r="Y150" s="26"/>
      <c r="Z150" s="26"/>
      <c r="AA150" s="26"/>
      <c r="AB150" s="26"/>
      <c r="AC150" s="26"/>
      <c r="AD150" s="26"/>
      <c r="AE150" s="26"/>
      <c r="AF150" s="26"/>
      <c r="AG150" s="26"/>
      <c r="AH150" s="26"/>
      <c r="AI150" s="26"/>
      <c r="AJ150" s="26"/>
      <c r="AK150" s="26"/>
      <c r="AL150" s="26" t="s">
        <v>57</v>
      </c>
      <c r="AM150" s="26"/>
      <c r="AN150" s="26" t="s">
        <v>57</v>
      </c>
      <c r="AO150" s="26"/>
      <c r="AP150" s="26"/>
      <c r="AQ150" s="26"/>
      <c r="AR150" s="26"/>
      <c r="AS150" s="26"/>
      <c r="AT150" s="26"/>
      <c r="AU150" s="26"/>
      <c r="AV150" s="35"/>
    </row>
    <row r="151" spans="1:48" x14ac:dyDescent="0.25">
      <c r="A151" s="34" t="s">
        <v>693</v>
      </c>
      <c r="B151" s="25" t="s">
        <v>694</v>
      </c>
      <c r="C151" s="26" t="s">
        <v>69</v>
      </c>
      <c r="D151" s="25" t="s">
        <v>74</v>
      </c>
      <c r="E151" s="26" t="s">
        <v>57</v>
      </c>
      <c r="F151" s="35" t="s">
        <v>57</v>
      </c>
      <c r="G151" s="41"/>
      <c r="H151" s="26"/>
      <c r="I151" s="26"/>
      <c r="J151" s="26"/>
      <c r="K151" s="26"/>
      <c r="L151" s="26"/>
      <c r="M151" s="26"/>
      <c r="N151" s="26"/>
      <c r="O151" s="26"/>
      <c r="P151" s="26"/>
      <c r="Q151" s="26"/>
      <c r="R151" s="26" t="s">
        <v>57</v>
      </c>
      <c r="S151" s="26"/>
      <c r="T151" s="26" t="s">
        <v>57</v>
      </c>
      <c r="U151" s="26"/>
      <c r="V151" s="26"/>
      <c r="W151" s="26" t="s">
        <v>57</v>
      </c>
      <c r="X151" s="26" t="s">
        <v>57</v>
      </c>
      <c r="Y151" s="26" t="s">
        <v>57</v>
      </c>
      <c r="Z151" s="26"/>
      <c r="AA151" s="26"/>
      <c r="AB151" s="26"/>
      <c r="AC151" s="26"/>
      <c r="AD151" s="26"/>
      <c r="AE151" s="26"/>
      <c r="AF151" s="26"/>
      <c r="AG151" s="26"/>
      <c r="AH151" s="26"/>
      <c r="AI151" s="26"/>
      <c r="AJ151" s="26"/>
      <c r="AK151" s="26"/>
      <c r="AL151" s="26"/>
      <c r="AM151" s="26"/>
      <c r="AN151" s="26"/>
      <c r="AO151" s="26"/>
      <c r="AP151" s="26" t="s">
        <v>57</v>
      </c>
      <c r="AQ151" s="26"/>
      <c r="AR151" s="26"/>
      <c r="AS151" s="26"/>
      <c r="AT151" s="26"/>
      <c r="AU151" s="26"/>
      <c r="AV151" s="35"/>
    </row>
    <row r="152" spans="1:48" x14ac:dyDescent="0.25">
      <c r="A152" s="34" t="s">
        <v>210</v>
      </c>
      <c r="B152" s="25" t="s">
        <v>211</v>
      </c>
      <c r="C152" s="26" t="s">
        <v>69</v>
      </c>
      <c r="D152" s="25" t="s">
        <v>93</v>
      </c>
      <c r="E152" s="26" t="s">
        <v>57</v>
      </c>
      <c r="F152" s="35" t="s">
        <v>57</v>
      </c>
      <c r="G152" s="41" t="s">
        <v>57</v>
      </c>
      <c r="H152" s="26" t="s">
        <v>57</v>
      </c>
      <c r="I152" s="26" t="s">
        <v>57</v>
      </c>
      <c r="J152" s="26"/>
      <c r="K152" s="26"/>
      <c r="L152" s="26"/>
      <c r="M152" s="26"/>
      <c r="N152" s="26" t="s">
        <v>57</v>
      </c>
      <c r="O152" s="26"/>
      <c r="P152" s="26"/>
      <c r="Q152" s="26"/>
      <c r="R152" s="26"/>
      <c r="S152" s="26"/>
      <c r="T152" s="26" t="s">
        <v>57</v>
      </c>
      <c r="U152" s="26"/>
      <c r="V152" s="26"/>
      <c r="W152" s="26"/>
      <c r="X152" s="26"/>
      <c r="Y152" s="26"/>
      <c r="Z152" s="26" t="s">
        <v>57</v>
      </c>
      <c r="AA152" s="26"/>
      <c r="AB152" s="26"/>
      <c r="AC152" s="26"/>
      <c r="AD152" s="26"/>
      <c r="AE152" s="26" t="s">
        <v>57</v>
      </c>
      <c r="AF152" s="26" t="s">
        <v>57</v>
      </c>
      <c r="AG152" s="26"/>
      <c r="AH152" s="26"/>
      <c r="AI152" s="26"/>
      <c r="AJ152" s="26"/>
      <c r="AK152" s="26" t="s">
        <v>57</v>
      </c>
      <c r="AL152" s="26"/>
      <c r="AM152" s="26"/>
      <c r="AN152" s="26"/>
      <c r="AO152" s="26"/>
      <c r="AP152" s="26"/>
      <c r="AQ152" s="26"/>
      <c r="AR152" s="26" t="s">
        <v>57</v>
      </c>
      <c r="AS152" s="26"/>
      <c r="AT152" s="26"/>
      <c r="AU152" s="26"/>
      <c r="AV152" s="35"/>
    </row>
    <row r="153" spans="1:48" x14ac:dyDescent="0.25">
      <c r="A153" s="34" t="s">
        <v>214</v>
      </c>
      <c r="B153" s="25" t="s">
        <v>215</v>
      </c>
      <c r="C153" s="26" t="s">
        <v>69</v>
      </c>
      <c r="D153" s="25" t="s">
        <v>93</v>
      </c>
      <c r="E153" s="26" t="s">
        <v>57</v>
      </c>
      <c r="F153" s="35" t="s">
        <v>57</v>
      </c>
      <c r="G153" s="41"/>
      <c r="H153" s="26"/>
      <c r="I153" s="26"/>
      <c r="J153" s="26"/>
      <c r="K153" s="26"/>
      <c r="L153" s="26"/>
      <c r="M153" s="26"/>
      <c r="N153" s="26" t="s">
        <v>57</v>
      </c>
      <c r="O153" s="26"/>
      <c r="P153" s="26"/>
      <c r="Q153" s="26"/>
      <c r="R153" s="26"/>
      <c r="S153" s="26"/>
      <c r="T153" s="26" t="s">
        <v>57</v>
      </c>
      <c r="U153" s="26"/>
      <c r="V153" s="26"/>
      <c r="W153" s="26"/>
      <c r="X153" s="26"/>
      <c r="Y153" s="26"/>
      <c r="Z153" s="26"/>
      <c r="AA153" s="26"/>
      <c r="AB153" s="26"/>
      <c r="AC153" s="26"/>
      <c r="AD153" s="26"/>
      <c r="AE153" s="26" t="s">
        <v>57</v>
      </c>
      <c r="AF153" s="26"/>
      <c r="AG153" s="26"/>
      <c r="AH153" s="26"/>
      <c r="AI153" s="26"/>
      <c r="AJ153" s="26"/>
      <c r="AK153" s="26" t="s">
        <v>57</v>
      </c>
      <c r="AL153" s="26"/>
      <c r="AM153" s="26"/>
      <c r="AN153" s="26"/>
      <c r="AO153" s="26"/>
      <c r="AP153" s="26"/>
      <c r="AQ153" s="26"/>
      <c r="AR153" s="26" t="s">
        <v>57</v>
      </c>
      <c r="AS153" s="26"/>
      <c r="AT153" s="26"/>
      <c r="AU153" s="26"/>
      <c r="AV153" s="35"/>
    </row>
    <row r="154" spans="1:48" x14ac:dyDescent="0.25">
      <c r="A154" s="34" t="s">
        <v>239</v>
      </c>
      <c r="B154" s="25" t="s">
        <v>240</v>
      </c>
      <c r="C154" s="26" t="s">
        <v>69</v>
      </c>
      <c r="D154" s="25" t="s">
        <v>93</v>
      </c>
      <c r="E154" s="26" t="s">
        <v>57</v>
      </c>
      <c r="F154" s="35" t="s">
        <v>57</v>
      </c>
      <c r="G154" s="41" t="s">
        <v>57</v>
      </c>
      <c r="H154" s="26"/>
      <c r="I154" s="26" t="s">
        <v>57</v>
      </c>
      <c r="J154" s="26"/>
      <c r="K154" s="26"/>
      <c r="L154" s="26"/>
      <c r="M154" s="26"/>
      <c r="N154" s="26" t="s">
        <v>57</v>
      </c>
      <c r="O154" s="26"/>
      <c r="P154" s="26"/>
      <c r="Q154" s="26"/>
      <c r="R154" s="26"/>
      <c r="S154" s="26"/>
      <c r="T154" s="26" t="s">
        <v>57</v>
      </c>
      <c r="U154" s="26"/>
      <c r="V154" s="26"/>
      <c r="W154" s="26"/>
      <c r="X154" s="26"/>
      <c r="Y154" s="26"/>
      <c r="Z154" s="26" t="s">
        <v>57</v>
      </c>
      <c r="AA154" s="26"/>
      <c r="AB154" s="26"/>
      <c r="AC154" s="26"/>
      <c r="AD154" s="26"/>
      <c r="AE154" s="26"/>
      <c r="AF154" s="26" t="s">
        <v>57</v>
      </c>
      <c r="AG154" s="26"/>
      <c r="AH154" s="26"/>
      <c r="AI154" s="26"/>
      <c r="AJ154" s="26"/>
      <c r="AK154" s="26" t="s">
        <v>57</v>
      </c>
      <c r="AL154" s="26"/>
      <c r="AM154" s="26"/>
      <c r="AN154" s="26"/>
      <c r="AO154" s="26"/>
      <c r="AP154" s="26"/>
      <c r="AQ154" s="26"/>
      <c r="AR154" s="26" t="s">
        <v>57</v>
      </c>
      <c r="AS154" s="26"/>
      <c r="AT154" s="26"/>
      <c r="AU154" s="26"/>
      <c r="AV154" s="35"/>
    </row>
    <row r="155" spans="1:48" x14ac:dyDescent="0.25">
      <c r="A155" s="34" t="s">
        <v>251</v>
      </c>
      <c r="B155" s="25" t="s">
        <v>252</v>
      </c>
      <c r="C155" s="26" t="s">
        <v>69</v>
      </c>
      <c r="D155" s="25" t="s">
        <v>253</v>
      </c>
      <c r="E155" s="26" t="s">
        <v>57</v>
      </c>
      <c r="F155" s="35" t="s">
        <v>57</v>
      </c>
      <c r="G155" s="41" t="s">
        <v>57</v>
      </c>
      <c r="H155" s="26" t="s">
        <v>57</v>
      </c>
      <c r="I155" s="26" t="s">
        <v>57</v>
      </c>
      <c r="J155" s="26"/>
      <c r="K155" s="26"/>
      <c r="L155" s="26"/>
      <c r="M155" s="26"/>
      <c r="N155" s="26" t="s">
        <v>57</v>
      </c>
      <c r="O155" s="26" t="s">
        <v>57</v>
      </c>
      <c r="P155" s="26"/>
      <c r="Q155" s="26"/>
      <c r="R155" s="26"/>
      <c r="S155" s="26"/>
      <c r="T155" s="26"/>
      <c r="U155" s="26" t="s">
        <v>57</v>
      </c>
      <c r="V155" s="26" t="s">
        <v>57</v>
      </c>
      <c r="W155" s="26" t="s">
        <v>57</v>
      </c>
      <c r="X155" s="26"/>
      <c r="Y155" s="26" t="s">
        <v>57</v>
      </c>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35"/>
    </row>
    <row r="156" spans="1:48" x14ac:dyDescent="0.25">
      <c r="A156" s="34" t="s">
        <v>262</v>
      </c>
      <c r="B156" s="25" t="s">
        <v>263</v>
      </c>
      <c r="C156" s="26" t="s">
        <v>69</v>
      </c>
      <c r="D156" s="25" t="s">
        <v>55</v>
      </c>
      <c r="E156" s="26" t="s">
        <v>57</v>
      </c>
      <c r="F156" s="35" t="s">
        <v>57</v>
      </c>
      <c r="G156" s="41" t="s">
        <v>57</v>
      </c>
      <c r="H156" s="26"/>
      <c r="I156" s="26"/>
      <c r="J156" s="26"/>
      <c r="K156" s="26"/>
      <c r="L156" s="26"/>
      <c r="M156" s="26"/>
      <c r="N156" s="26" t="s">
        <v>57</v>
      </c>
      <c r="O156" s="26"/>
      <c r="P156" s="26"/>
      <c r="Q156" s="26"/>
      <c r="R156" s="26"/>
      <c r="S156" s="26"/>
      <c r="T156" s="26" t="s">
        <v>57</v>
      </c>
      <c r="U156" s="26"/>
      <c r="V156" s="26"/>
      <c r="W156" s="26"/>
      <c r="X156" s="26"/>
      <c r="Y156" s="26"/>
      <c r="Z156" s="26" t="s">
        <v>57</v>
      </c>
      <c r="AA156" s="26"/>
      <c r="AB156" s="26"/>
      <c r="AC156" s="26"/>
      <c r="AD156" s="26"/>
      <c r="AE156" s="26"/>
      <c r="AF156" s="26" t="s">
        <v>57</v>
      </c>
      <c r="AG156" s="26"/>
      <c r="AH156" s="26"/>
      <c r="AI156" s="26"/>
      <c r="AJ156" s="26"/>
      <c r="AK156" s="26" t="s">
        <v>57</v>
      </c>
      <c r="AL156" s="26"/>
      <c r="AM156" s="26"/>
      <c r="AN156" s="26"/>
      <c r="AO156" s="26"/>
      <c r="AP156" s="26"/>
      <c r="AQ156" s="26"/>
      <c r="AR156" s="26" t="s">
        <v>57</v>
      </c>
      <c r="AS156" s="26"/>
      <c r="AT156" s="26"/>
      <c r="AU156" s="26"/>
      <c r="AV156" s="35"/>
    </row>
    <row r="157" spans="1:48" x14ac:dyDescent="0.25">
      <c r="A157" s="34" t="s">
        <v>294</v>
      </c>
      <c r="B157" s="25" t="s">
        <v>295</v>
      </c>
      <c r="C157" s="26" t="s">
        <v>69</v>
      </c>
      <c r="D157" s="25" t="s">
        <v>64</v>
      </c>
      <c r="E157" s="26" t="s">
        <v>57</v>
      </c>
      <c r="F157" s="35" t="s">
        <v>57</v>
      </c>
      <c r="G157" s="41"/>
      <c r="H157" s="26"/>
      <c r="I157" s="26"/>
      <c r="J157" s="26"/>
      <c r="K157" s="26"/>
      <c r="L157" s="26"/>
      <c r="M157" s="26"/>
      <c r="N157" s="26"/>
      <c r="O157" s="26"/>
      <c r="P157" s="26"/>
      <c r="Q157" s="26"/>
      <c r="R157" s="26"/>
      <c r="S157" s="26"/>
      <c r="T157" s="26" t="s">
        <v>57</v>
      </c>
      <c r="U157" s="26" t="s">
        <v>57</v>
      </c>
      <c r="V157" s="26" t="s">
        <v>57</v>
      </c>
      <c r="W157" s="26"/>
      <c r="X157" s="26"/>
      <c r="Y157" s="26" t="s">
        <v>57</v>
      </c>
      <c r="Z157" s="26"/>
      <c r="AA157" s="26"/>
      <c r="AB157" s="26" t="s">
        <v>57</v>
      </c>
      <c r="AC157" s="26"/>
      <c r="AD157" s="26"/>
      <c r="AE157" s="26"/>
      <c r="AF157" s="26"/>
      <c r="AG157" s="26"/>
      <c r="AH157" s="26"/>
      <c r="AI157" s="26"/>
      <c r="AJ157" s="26"/>
      <c r="AK157" s="26"/>
      <c r="AL157" s="26"/>
      <c r="AM157" s="26"/>
      <c r="AN157" s="26"/>
      <c r="AO157" s="26"/>
      <c r="AP157" s="26"/>
      <c r="AQ157" s="26"/>
      <c r="AR157" s="26"/>
      <c r="AS157" s="26"/>
      <c r="AT157" s="26"/>
      <c r="AU157" s="26"/>
      <c r="AV157" s="35"/>
    </row>
    <row r="158" spans="1:48" x14ac:dyDescent="0.25">
      <c r="A158" s="34" t="s">
        <v>296</v>
      </c>
      <c r="B158" s="25" t="s">
        <v>297</v>
      </c>
      <c r="C158" s="26" t="s">
        <v>69</v>
      </c>
      <c r="D158" s="25" t="s">
        <v>74</v>
      </c>
      <c r="E158" s="26" t="s">
        <v>57</v>
      </c>
      <c r="F158" s="35" t="s">
        <v>57</v>
      </c>
      <c r="G158" s="41"/>
      <c r="H158" s="26"/>
      <c r="I158" s="26"/>
      <c r="J158" s="26"/>
      <c r="K158" s="26"/>
      <c r="L158" s="26"/>
      <c r="M158" s="26"/>
      <c r="N158" s="26"/>
      <c r="O158" s="26"/>
      <c r="P158" s="26"/>
      <c r="Q158" s="26"/>
      <c r="R158" s="26" t="s">
        <v>57</v>
      </c>
      <c r="S158" s="26"/>
      <c r="T158" s="26" t="s">
        <v>57</v>
      </c>
      <c r="U158" s="26"/>
      <c r="V158" s="26"/>
      <c r="W158" s="26"/>
      <c r="X158" s="26" t="s">
        <v>57</v>
      </c>
      <c r="Y158" s="26"/>
      <c r="Z158" s="26"/>
      <c r="AA158" s="26"/>
      <c r="AB158" s="26"/>
      <c r="AC158" s="26"/>
      <c r="AD158" s="26"/>
      <c r="AE158" s="26"/>
      <c r="AF158" s="26"/>
      <c r="AG158" s="26"/>
      <c r="AH158" s="26"/>
      <c r="AI158" s="26"/>
      <c r="AJ158" s="26"/>
      <c r="AK158" s="26"/>
      <c r="AL158" s="26"/>
      <c r="AM158" s="26"/>
      <c r="AN158" s="26"/>
      <c r="AO158" s="26"/>
      <c r="AP158" s="26" t="s">
        <v>57</v>
      </c>
      <c r="AQ158" s="26"/>
      <c r="AR158" s="26"/>
      <c r="AS158" s="26"/>
      <c r="AT158" s="26"/>
      <c r="AU158" s="26"/>
      <c r="AV158" s="35"/>
    </row>
    <row r="159" spans="1:48" x14ac:dyDescent="0.25">
      <c r="A159" s="34" t="s">
        <v>306</v>
      </c>
      <c r="B159" s="25" t="s">
        <v>1</v>
      </c>
      <c r="C159" s="26" t="s">
        <v>69</v>
      </c>
      <c r="D159" s="25" t="s">
        <v>61</v>
      </c>
      <c r="E159" s="26" t="s">
        <v>57</v>
      </c>
      <c r="F159" s="35" t="s">
        <v>57</v>
      </c>
      <c r="G159" s="41" t="s">
        <v>57</v>
      </c>
      <c r="H159" s="26" t="s">
        <v>57</v>
      </c>
      <c r="I159" s="26"/>
      <c r="J159" s="26"/>
      <c r="K159" s="26"/>
      <c r="L159" s="26"/>
      <c r="M159" s="26"/>
      <c r="N159" s="26" t="s">
        <v>57</v>
      </c>
      <c r="O159" s="26"/>
      <c r="P159" s="26"/>
      <c r="Q159" s="26"/>
      <c r="R159" s="26"/>
      <c r="S159" s="26"/>
      <c r="T159" s="26" t="s">
        <v>57</v>
      </c>
      <c r="U159" s="26"/>
      <c r="V159" s="26"/>
      <c r="W159" s="26" t="s">
        <v>57</v>
      </c>
      <c r="X159" s="26"/>
      <c r="Y159" s="26"/>
      <c r="Z159" s="26"/>
      <c r="AA159" s="26"/>
      <c r="AB159" s="26"/>
      <c r="AC159" s="26"/>
      <c r="AD159" s="26"/>
      <c r="AE159" s="26"/>
      <c r="AF159" s="26"/>
      <c r="AG159" s="26"/>
      <c r="AH159" s="26"/>
      <c r="AI159" s="26"/>
      <c r="AJ159" s="26"/>
      <c r="AK159" s="26" t="s">
        <v>57</v>
      </c>
      <c r="AL159" s="26"/>
      <c r="AM159" s="26"/>
      <c r="AN159" s="26"/>
      <c r="AO159" s="26"/>
      <c r="AP159" s="26"/>
      <c r="AQ159" s="26"/>
      <c r="AR159" s="26"/>
      <c r="AS159" s="26"/>
      <c r="AT159" s="26"/>
      <c r="AU159" s="26"/>
      <c r="AV159" s="35"/>
    </row>
    <row r="160" spans="1:48" x14ac:dyDescent="0.25">
      <c r="A160" s="34" t="s">
        <v>331</v>
      </c>
      <c r="B160" s="25" t="s">
        <v>332</v>
      </c>
      <c r="C160" s="26" t="s">
        <v>69</v>
      </c>
      <c r="D160" s="25" t="s">
        <v>74</v>
      </c>
      <c r="E160" s="26" t="s">
        <v>57</v>
      </c>
      <c r="F160" s="35" t="s">
        <v>57</v>
      </c>
      <c r="G160" s="41"/>
      <c r="H160" s="26"/>
      <c r="I160" s="26"/>
      <c r="J160" s="26"/>
      <c r="K160" s="26"/>
      <c r="L160" s="26"/>
      <c r="M160" s="26"/>
      <c r="N160" s="26"/>
      <c r="O160" s="26"/>
      <c r="P160" s="26"/>
      <c r="Q160" s="26"/>
      <c r="R160" s="26" t="s">
        <v>57</v>
      </c>
      <c r="S160" s="26"/>
      <c r="T160" s="26" t="s">
        <v>57</v>
      </c>
      <c r="U160" s="26"/>
      <c r="V160" s="26"/>
      <c r="W160" s="26"/>
      <c r="X160" s="26" t="s">
        <v>57</v>
      </c>
      <c r="Y160" s="26" t="s">
        <v>57</v>
      </c>
      <c r="Z160" s="26"/>
      <c r="AA160" s="26"/>
      <c r="AB160" s="26"/>
      <c r="AC160" s="26"/>
      <c r="AD160" s="26"/>
      <c r="AE160" s="26"/>
      <c r="AF160" s="26"/>
      <c r="AG160" s="26"/>
      <c r="AH160" s="26"/>
      <c r="AI160" s="26"/>
      <c r="AJ160" s="26"/>
      <c r="AK160" s="26"/>
      <c r="AL160" s="26"/>
      <c r="AM160" s="26"/>
      <c r="AN160" s="26"/>
      <c r="AO160" s="26"/>
      <c r="AP160" s="26" t="s">
        <v>57</v>
      </c>
      <c r="AQ160" s="26"/>
      <c r="AR160" s="26"/>
      <c r="AS160" s="26"/>
      <c r="AT160" s="26"/>
      <c r="AU160" s="26"/>
      <c r="AV160" s="35"/>
    </row>
    <row r="161" spans="1:48" x14ac:dyDescent="0.25">
      <c r="A161" s="34" t="s">
        <v>335</v>
      </c>
      <c r="B161" s="25" t="s">
        <v>336</v>
      </c>
      <c r="C161" s="26" t="s">
        <v>69</v>
      </c>
      <c r="D161" s="25" t="s">
        <v>61</v>
      </c>
      <c r="E161" s="26" t="s">
        <v>57</v>
      </c>
      <c r="F161" s="35" t="s">
        <v>57</v>
      </c>
      <c r="G161" s="41" t="s">
        <v>57</v>
      </c>
      <c r="H161" s="26" t="s">
        <v>57</v>
      </c>
      <c r="I161" s="26"/>
      <c r="J161" s="26"/>
      <c r="K161" s="26"/>
      <c r="L161" s="26"/>
      <c r="M161" s="26"/>
      <c r="N161" s="26"/>
      <c r="O161" s="26"/>
      <c r="P161" s="26"/>
      <c r="Q161" s="26"/>
      <c r="R161" s="26"/>
      <c r="S161" s="26"/>
      <c r="T161" s="26" t="s">
        <v>57</v>
      </c>
      <c r="U161" s="26"/>
      <c r="V161" s="26" t="s">
        <v>57</v>
      </c>
      <c r="W161" s="26" t="s">
        <v>57</v>
      </c>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35"/>
    </row>
    <row r="162" spans="1:48" x14ac:dyDescent="0.25">
      <c r="A162" s="34" t="s">
        <v>357</v>
      </c>
      <c r="B162" s="25" t="s">
        <v>358</v>
      </c>
      <c r="C162" s="26" t="s">
        <v>69</v>
      </c>
      <c r="D162" s="25" t="s">
        <v>93</v>
      </c>
      <c r="E162" s="26" t="s">
        <v>57</v>
      </c>
      <c r="F162" s="35" t="s">
        <v>57</v>
      </c>
      <c r="G162" s="41" t="s">
        <v>57</v>
      </c>
      <c r="H162" s="26"/>
      <c r="I162" s="26"/>
      <c r="J162" s="26"/>
      <c r="K162" s="26"/>
      <c r="L162" s="26"/>
      <c r="M162" s="26"/>
      <c r="N162" s="26"/>
      <c r="O162" s="26" t="s">
        <v>57</v>
      </c>
      <c r="P162" s="26"/>
      <c r="Q162" s="26"/>
      <c r="R162" s="26"/>
      <c r="S162" s="26"/>
      <c r="T162" s="26" t="s">
        <v>57</v>
      </c>
      <c r="U162" s="26" t="s">
        <v>57</v>
      </c>
      <c r="V162" s="26"/>
      <c r="W162" s="26"/>
      <c r="X162" s="26"/>
      <c r="Y162" s="26"/>
      <c r="Z162" s="26"/>
      <c r="AA162" s="26" t="s">
        <v>57</v>
      </c>
      <c r="AB162" s="26"/>
      <c r="AC162" s="26"/>
      <c r="AD162" s="26"/>
      <c r="AE162" s="26"/>
      <c r="AF162" s="26"/>
      <c r="AG162" s="26"/>
      <c r="AH162" s="26"/>
      <c r="AI162" s="26"/>
      <c r="AJ162" s="26"/>
      <c r="AK162" s="26"/>
      <c r="AL162" s="26" t="s">
        <v>57</v>
      </c>
      <c r="AM162" s="26"/>
      <c r="AN162" s="26"/>
      <c r="AO162" s="26"/>
      <c r="AP162" s="26"/>
      <c r="AQ162" s="26"/>
      <c r="AR162" s="26"/>
      <c r="AS162" s="26" t="s">
        <v>57</v>
      </c>
      <c r="AT162" s="26"/>
      <c r="AU162" s="26"/>
      <c r="AV162" s="35"/>
    </row>
    <row r="163" spans="1:48" x14ac:dyDescent="0.25">
      <c r="A163" s="34" t="s">
        <v>371</v>
      </c>
      <c r="B163" s="25" t="s">
        <v>372</v>
      </c>
      <c r="C163" s="26" t="s">
        <v>69</v>
      </c>
      <c r="D163" s="25" t="s">
        <v>74</v>
      </c>
      <c r="E163" s="26" t="s">
        <v>57</v>
      </c>
      <c r="F163" s="35" t="s">
        <v>57</v>
      </c>
      <c r="G163" s="41" t="s">
        <v>57</v>
      </c>
      <c r="H163" s="26"/>
      <c r="I163" s="26"/>
      <c r="J163" s="26"/>
      <c r="K163" s="26"/>
      <c r="L163" s="26"/>
      <c r="M163" s="26" t="s">
        <v>57</v>
      </c>
      <c r="N163" s="26"/>
      <c r="O163" s="26"/>
      <c r="P163" s="26"/>
      <c r="Q163" s="26"/>
      <c r="R163" s="26" t="s">
        <v>57</v>
      </c>
      <c r="S163" s="26"/>
      <c r="T163" s="26"/>
      <c r="U163" s="26"/>
      <c r="V163" s="26"/>
      <c r="W163" s="26"/>
      <c r="X163" s="26" t="s">
        <v>57</v>
      </c>
      <c r="Y163" s="26"/>
      <c r="Z163" s="26"/>
      <c r="AA163" s="26"/>
      <c r="AB163" s="26"/>
      <c r="AC163" s="26"/>
      <c r="AD163" s="26"/>
      <c r="AE163" s="26"/>
      <c r="AF163" s="26"/>
      <c r="AG163" s="26"/>
      <c r="AH163" s="26"/>
      <c r="AI163" s="26"/>
      <c r="AJ163" s="26" t="s">
        <v>57</v>
      </c>
      <c r="AK163" s="26"/>
      <c r="AL163" s="26"/>
      <c r="AM163" s="26"/>
      <c r="AN163" s="26"/>
      <c r="AO163" s="26"/>
      <c r="AP163" s="26" t="s">
        <v>57</v>
      </c>
      <c r="AQ163" s="26"/>
      <c r="AR163" s="26"/>
      <c r="AS163" s="26"/>
      <c r="AT163" s="26"/>
      <c r="AU163" s="26"/>
      <c r="AV163" s="35" t="s">
        <v>57</v>
      </c>
    </row>
    <row r="164" spans="1:48" x14ac:dyDescent="0.25">
      <c r="A164" s="34" t="s">
        <v>399</v>
      </c>
      <c r="B164" s="25" t="s">
        <v>400</v>
      </c>
      <c r="C164" s="26" t="s">
        <v>69</v>
      </c>
      <c r="D164" s="25" t="s">
        <v>74</v>
      </c>
      <c r="E164" s="26" t="s">
        <v>57</v>
      </c>
      <c r="F164" s="35" t="s">
        <v>57</v>
      </c>
      <c r="G164" s="41"/>
      <c r="H164" s="26"/>
      <c r="I164" s="26"/>
      <c r="J164" s="26"/>
      <c r="K164" s="26"/>
      <c r="L164" s="26"/>
      <c r="M164" s="26" t="s">
        <v>57</v>
      </c>
      <c r="N164" s="26"/>
      <c r="O164" s="26"/>
      <c r="P164" s="26"/>
      <c r="Q164" s="26"/>
      <c r="R164" s="26" t="s">
        <v>57</v>
      </c>
      <c r="S164" s="26"/>
      <c r="T164" s="26"/>
      <c r="U164" s="26"/>
      <c r="V164" s="26"/>
      <c r="W164" s="26"/>
      <c r="X164" s="26" t="s">
        <v>57</v>
      </c>
      <c r="Y164" s="26" t="s">
        <v>57</v>
      </c>
      <c r="Z164" s="26"/>
      <c r="AA164" s="26"/>
      <c r="AB164" s="26"/>
      <c r="AC164" s="26"/>
      <c r="AD164" s="26"/>
      <c r="AE164" s="26"/>
      <c r="AF164" s="26"/>
      <c r="AG164" s="26"/>
      <c r="AH164" s="26"/>
      <c r="AI164" s="26"/>
      <c r="AJ164" s="26"/>
      <c r="AK164" s="26"/>
      <c r="AL164" s="26"/>
      <c r="AM164" s="26"/>
      <c r="AN164" s="26"/>
      <c r="AO164" s="26"/>
      <c r="AP164" s="26" t="s">
        <v>57</v>
      </c>
      <c r="AQ164" s="26"/>
      <c r="AR164" s="26"/>
      <c r="AS164" s="26"/>
      <c r="AT164" s="26"/>
      <c r="AU164" s="26"/>
      <c r="AV164" s="35"/>
    </row>
    <row r="165" spans="1:48" x14ac:dyDescent="0.25">
      <c r="A165" s="34" t="s">
        <v>432</v>
      </c>
      <c r="B165" s="25" t="s">
        <v>433</v>
      </c>
      <c r="C165" s="26" t="s">
        <v>69</v>
      </c>
      <c r="D165" s="25" t="s">
        <v>74</v>
      </c>
      <c r="E165" s="26" t="s">
        <v>57</v>
      </c>
      <c r="F165" s="35" t="s">
        <v>57</v>
      </c>
      <c r="G165" s="41" t="s">
        <v>57</v>
      </c>
      <c r="H165" s="26"/>
      <c r="I165" s="26"/>
      <c r="J165" s="26"/>
      <c r="K165" s="26"/>
      <c r="L165" s="26"/>
      <c r="M165" s="26"/>
      <c r="N165" s="26"/>
      <c r="O165" s="26"/>
      <c r="P165" s="26"/>
      <c r="Q165" s="26"/>
      <c r="R165" s="26" t="s">
        <v>57</v>
      </c>
      <c r="S165" s="26"/>
      <c r="T165" s="26"/>
      <c r="U165" s="26" t="s">
        <v>57</v>
      </c>
      <c r="V165" s="26"/>
      <c r="W165" s="26" t="s">
        <v>57</v>
      </c>
      <c r="X165" s="26" t="s">
        <v>57</v>
      </c>
      <c r="Y165" s="26"/>
      <c r="Z165" s="26"/>
      <c r="AA165" s="26"/>
      <c r="AB165" s="26"/>
      <c r="AC165" s="26"/>
      <c r="AD165" s="26"/>
      <c r="AE165" s="26"/>
      <c r="AF165" s="26"/>
      <c r="AG165" s="26"/>
      <c r="AH165" s="26"/>
      <c r="AI165" s="26"/>
      <c r="AJ165" s="26"/>
      <c r="AK165" s="26"/>
      <c r="AL165" s="26"/>
      <c r="AM165" s="26"/>
      <c r="AN165" s="26"/>
      <c r="AO165" s="26"/>
      <c r="AP165" s="26" t="s">
        <v>57</v>
      </c>
      <c r="AQ165" s="26"/>
      <c r="AR165" s="26"/>
      <c r="AS165" s="26"/>
      <c r="AT165" s="26"/>
      <c r="AU165" s="26"/>
      <c r="AV165" s="35"/>
    </row>
    <row r="166" spans="1:48" x14ac:dyDescent="0.25">
      <c r="A166" s="34" t="s">
        <v>448</v>
      </c>
      <c r="B166" s="25" t="s">
        <v>449</v>
      </c>
      <c r="C166" s="26" t="s">
        <v>69</v>
      </c>
      <c r="D166" s="25" t="s">
        <v>55</v>
      </c>
      <c r="E166" s="26" t="s">
        <v>57</v>
      </c>
      <c r="F166" s="35" t="s">
        <v>57</v>
      </c>
      <c r="G166" s="41" t="s">
        <v>57</v>
      </c>
      <c r="H166" s="26"/>
      <c r="I166" s="26"/>
      <c r="J166" s="26"/>
      <c r="K166" s="26"/>
      <c r="L166" s="26"/>
      <c r="M166" s="26"/>
      <c r="N166" s="26"/>
      <c r="O166" s="26" t="s">
        <v>57</v>
      </c>
      <c r="P166" s="26"/>
      <c r="Q166" s="26"/>
      <c r="R166" s="26"/>
      <c r="S166" s="26"/>
      <c r="T166" s="26"/>
      <c r="U166" s="26" t="s">
        <v>57</v>
      </c>
      <c r="V166" s="26" t="s">
        <v>57</v>
      </c>
      <c r="W166" s="26"/>
      <c r="X166" s="26" t="s">
        <v>57</v>
      </c>
      <c r="Y166" s="26"/>
      <c r="Z166" s="26"/>
      <c r="AA166" s="26"/>
      <c r="AB166" s="26"/>
      <c r="AC166" s="26"/>
      <c r="AD166" s="26"/>
      <c r="AE166" s="26"/>
      <c r="AF166" s="26"/>
      <c r="AG166" s="26"/>
      <c r="AH166" s="26"/>
      <c r="AI166" s="26"/>
      <c r="AJ166" s="26"/>
      <c r="AK166" s="26"/>
      <c r="AL166" s="26" t="s">
        <v>57</v>
      </c>
      <c r="AM166" s="26"/>
      <c r="AN166" s="26"/>
      <c r="AO166" s="26"/>
      <c r="AP166" s="26"/>
      <c r="AQ166" s="26"/>
      <c r="AR166" s="26"/>
      <c r="AS166" s="26"/>
      <c r="AT166" s="26"/>
      <c r="AU166" s="26"/>
      <c r="AV166" s="35"/>
    </row>
    <row r="167" spans="1:48" x14ac:dyDescent="0.25">
      <c r="A167" s="34" t="s">
        <v>463</v>
      </c>
      <c r="B167" s="25" t="s">
        <v>464</v>
      </c>
      <c r="C167" s="26" t="s">
        <v>69</v>
      </c>
      <c r="D167" s="25" t="s">
        <v>55</v>
      </c>
      <c r="E167" s="26" t="s">
        <v>57</v>
      </c>
      <c r="F167" s="35" t="s">
        <v>57</v>
      </c>
      <c r="G167" s="41" t="s">
        <v>57</v>
      </c>
      <c r="H167" s="26" t="s">
        <v>57</v>
      </c>
      <c r="I167" s="26"/>
      <c r="J167" s="26"/>
      <c r="K167" s="26"/>
      <c r="L167" s="26"/>
      <c r="M167" s="26"/>
      <c r="N167" s="26"/>
      <c r="O167" s="26"/>
      <c r="P167" s="26"/>
      <c r="Q167" s="26"/>
      <c r="R167" s="26"/>
      <c r="S167" s="26"/>
      <c r="T167" s="26"/>
      <c r="U167" s="26"/>
      <c r="V167" s="26"/>
      <c r="W167" s="26" t="s">
        <v>57</v>
      </c>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35"/>
    </row>
    <row r="168" spans="1:48" x14ac:dyDescent="0.25">
      <c r="A168" s="34" t="s">
        <v>469</v>
      </c>
      <c r="B168" s="25" t="s">
        <v>470</v>
      </c>
      <c r="C168" s="26" t="s">
        <v>69</v>
      </c>
      <c r="D168" s="25" t="s">
        <v>88</v>
      </c>
      <c r="E168" s="26" t="s">
        <v>57</v>
      </c>
      <c r="F168" s="35" t="s">
        <v>57</v>
      </c>
      <c r="G168" s="41" t="s">
        <v>57</v>
      </c>
      <c r="H168" s="26"/>
      <c r="I168" s="26"/>
      <c r="J168" s="26"/>
      <c r="K168" s="26"/>
      <c r="L168" s="26"/>
      <c r="M168" s="26"/>
      <c r="N168" s="26" t="s">
        <v>57</v>
      </c>
      <c r="O168" s="26"/>
      <c r="P168" s="26"/>
      <c r="Q168" s="26"/>
      <c r="R168" s="26"/>
      <c r="S168" s="26"/>
      <c r="T168" s="26" t="s">
        <v>57</v>
      </c>
      <c r="U168" s="26"/>
      <c r="V168" s="26"/>
      <c r="W168" s="26"/>
      <c r="X168" s="26"/>
      <c r="Y168" s="26"/>
      <c r="Z168" s="26" t="s">
        <v>57</v>
      </c>
      <c r="AA168" s="26"/>
      <c r="AB168" s="26"/>
      <c r="AC168" s="26"/>
      <c r="AD168" s="26"/>
      <c r="AE168" s="26"/>
      <c r="AF168" s="26"/>
      <c r="AG168" s="26"/>
      <c r="AH168" s="26"/>
      <c r="AI168" s="26"/>
      <c r="AJ168" s="26"/>
      <c r="AK168" s="26" t="s">
        <v>57</v>
      </c>
      <c r="AL168" s="26"/>
      <c r="AM168" s="26"/>
      <c r="AN168" s="26"/>
      <c r="AO168" s="26"/>
      <c r="AP168" s="26"/>
      <c r="AQ168" s="26"/>
      <c r="AR168" s="26"/>
      <c r="AS168" s="26"/>
      <c r="AT168" s="26"/>
      <c r="AU168" s="26"/>
      <c r="AV168" s="35"/>
    </row>
    <row r="169" spans="1:48" x14ac:dyDescent="0.25">
      <c r="A169" s="34" t="s">
        <v>473</v>
      </c>
      <c r="B169" s="25" t="s">
        <v>474</v>
      </c>
      <c r="C169" s="26" t="s">
        <v>69</v>
      </c>
      <c r="D169" s="25" t="s">
        <v>121</v>
      </c>
      <c r="E169" s="26" t="s">
        <v>57</v>
      </c>
      <c r="F169" s="35" t="s">
        <v>57</v>
      </c>
      <c r="G169" s="41" t="s">
        <v>57</v>
      </c>
      <c r="H169" s="26"/>
      <c r="I169" s="26"/>
      <c r="J169" s="26"/>
      <c r="K169" s="26"/>
      <c r="L169" s="26"/>
      <c r="M169" s="26"/>
      <c r="N169" s="26" t="s">
        <v>57</v>
      </c>
      <c r="O169" s="26"/>
      <c r="P169" s="26"/>
      <c r="Q169" s="26"/>
      <c r="R169" s="26"/>
      <c r="S169" s="26"/>
      <c r="T169" s="26" t="s">
        <v>57</v>
      </c>
      <c r="U169" s="26" t="s">
        <v>57</v>
      </c>
      <c r="V169" s="26"/>
      <c r="W169" s="26"/>
      <c r="X169" s="26"/>
      <c r="Y169" s="26"/>
      <c r="Z169" s="26" t="s">
        <v>57</v>
      </c>
      <c r="AA169" s="26"/>
      <c r="AB169" s="26"/>
      <c r="AC169" s="26"/>
      <c r="AD169" s="26"/>
      <c r="AE169" s="26"/>
      <c r="AF169" s="26" t="s">
        <v>57</v>
      </c>
      <c r="AG169" s="26"/>
      <c r="AH169" s="26"/>
      <c r="AI169" s="26"/>
      <c r="AJ169" s="26"/>
      <c r="AK169" s="26" t="s">
        <v>57</v>
      </c>
      <c r="AL169" s="26"/>
      <c r="AM169" s="26"/>
      <c r="AN169" s="26"/>
      <c r="AO169" s="26"/>
      <c r="AP169" s="26"/>
      <c r="AQ169" s="26"/>
      <c r="AR169" s="26" t="s">
        <v>57</v>
      </c>
      <c r="AS169" s="26"/>
      <c r="AT169" s="26"/>
      <c r="AU169" s="26"/>
      <c r="AV169" s="35"/>
    </row>
    <row r="170" spans="1:48" x14ac:dyDescent="0.25">
      <c r="A170" s="34" t="s">
        <v>475</v>
      </c>
      <c r="B170" s="25" t="s">
        <v>476</v>
      </c>
      <c r="C170" s="26" t="s">
        <v>69</v>
      </c>
      <c r="D170" s="25" t="s">
        <v>55</v>
      </c>
      <c r="E170" s="26" t="s">
        <v>57</v>
      </c>
      <c r="F170" s="35" t="s">
        <v>57</v>
      </c>
      <c r="G170" s="41"/>
      <c r="H170" s="26"/>
      <c r="I170" s="26"/>
      <c r="J170" s="26"/>
      <c r="K170" s="26"/>
      <c r="L170" s="26"/>
      <c r="M170" s="26"/>
      <c r="N170" s="26"/>
      <c r="O170" s="26"/>
      <c r="P170" s="26"/>
      <c r="Q170" s="26"/>
      <c r="R170" s="26"/>
      <c r="S170" s="26"/>
      <c r="T170" s="26" t="s">
        <v>57</v>
      </c>
      <c r="U170" s="26" t="s">
        <v>57</v>
      </c>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35"/>
    </row>
    <row r="171" spans="1:48" x14ac:dyDescent="0.25">
      <c r="A171" s="34" t="s">
        <v>477</v>
      </c>
      <c r="B171" s="25" t="s">
        <v>478</v>
      </c>
      <c r="C171" s="26" t="s">
        <v>69</v>
      </c>
      <c r="D171" s="25" t="s">
        <v>61</v>
      </c>
      <c r="E171" s="26" t="s">
        <v>57</v>
      </c>
      <c r="F171" s="35" t="s">
        <v>57</v>
      </c>
      <c r="G171" s="41" t="s">
        <v>57</v>
      </c>
      <c r="H171" s="26" t="s">
        <v>57</v>
      </c>
      <c r="I171" s="26"/>
      <c r="J171" s="26"/>
      <c r="K171" s="26"/>
      <c r="L171" s="26"/>
      <c r="M171" s="26"/>
      <c r="N171" s="26"/>
      <c r="O171" s="26"/>
      <c r="P171" s="26"/>
      <c r="Q171" s="26"/>
      <c r="R171" s="26"/>
      <c r="S171" s="26"/>
      <c r="T171" s="26" t="s">
        <v>57</v>
      </c>
      <c r="U171" s="26"/>
      <c r="V171" s="26"/>
      <c r="W171" s="26" t="s">
        <v>57</v>
      </c>
      <c r="X171" s="26"/>
      <c r="Y171" s="26" t="s">
        <v>57</v>
      </c>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35"/>
    </row>
    <row r="172" spans="1:48" x14ac:dyDescent="0.25">
      <c r="A172" s="34" t="s">
        <v>519</v>
      </c>
      <c r="B172" s="25" t="s">
        <v>520</v>
      </c>
      <c r="C172" s="26" t="s">
        <v>69</v>
      </c>
      <c r="D172" s="25" t="s">
        <v>49</v>
      </c>
      <c r="E172" s="26" t="s">
        <v>57</v>
      </c>
      <c r="F172" s="35" t="s">
        <v>57</v>
      </c>
      <c r="G172" s="41" t="s">
        <v>57</v>
      </c>
      <c r="H172" s="26"/>
      <c r="I172" s="26"/>
      <c r="J172" s="26"/>
      <c r="K172" s="26"/>
      <c r="L172" s="26"/>
      <c r="M172" s="26"/>
      <c r="N172" s="26" t="s">
        <v>57</v>
      </c>
      <c r="O172" s="26"/>
      <c r="P172" s="26"/>
      <c r="Q172" s="26"/>
      <c r="R172" s="26"/>
      <c r="S172" s="26"/>
      <c r="T172" s="26" t="s">
        <v>57</v>
      </c>
      <c r="U172" s="26"/>
      <c r="V172" s="26"/>
      <c r="W172" s="26"/>
      <c r="X172" s="26" t="s">
        <v>57</v>
      </c>
      <c r="Y172" s="26"/>
      <c r="Z172" s="26" t="s">
        <v>57</v>
      </c>
      <c r="AA172" s="26"/>
      <c r="AB172" s="26"/>
      <c r="AC172" s="26"/>
      <c r="AD172" s="26"/>
      <c r="AE172" s="26"/>
      <c r="AF172" s="26" t="s">
        <v>57</v>
      </c>
      <c r="AG172" s="26"/>
      <c r="AH172" s="26"/>
      <c r="AI172" s="26"/>
      <c r="AJ172" s="26"/>
      <c r="AK172" s="26" t="s">
        <v>57</v>
      </c>
      <c r="AL172" s="26"/>
      <c r="AM172" s="26"/>
      <c r="AN172" s="26"/>
      <c r="AO172" s="26"/>
      <c r="AP172" s="26"/>
      <c r="AQ172" s="26"/>
      <c r="AR172" s="26" t="s">
        <v>57</v>
      </c>
      <c r="AS172" s="26"/>
      <c r="AT172" s="26"/>
      <c r="AU172" s="26"/>
      <c r="AV172" s="35"/>
    </row>
    <row r="173" spans="1:48" x14ac:dyDescent="0.25">
      <c r="A173" s="34" t="s">
        <v>531</v>
      </c>
      <c r="B173" s="25" t="s">
        <v>532</v>
      </c>
      <c r="C173" s="26" t="s">
        <v>69</v>
      </c>
      <c r="D173" s="25" t="s">
        <v>74</v>
      </c>
      <c r="E173" s="26" t="s">
        <v>57</v>
      </c>
      <c r="F173" s="35" t="s">
        <v>57</v>
      </c>
      <c r="G173" s="41" t="s">
        <v>57</v>
      </c>
      <c r="H173" s="26"/>
      <c r="I173" s="26"/>
      <c r="J173" s="26"/>
      <c r="K173" s="26"/>
      <c r="L173" s="26"/>
      <c r="M173" s="26"/>
      <c r="N173" s="26"/>
      <c r="O173" s="26"/>
      <c r="P173" s="26"/>
      <c r="Q173" s="26"/>
      <c r="R173" s="26" t="s">
        <v>57</v>
      </c>
      <c r="S173" s="26" t="s">
        <v>57</v>
      </c>
      <c r="T173" s="26"/>
      <c r="U173" s="26"/>
      <c r="V173" s="26"/>
      <c r="W173" s="26"/>
      <c r="X173" s="26" t="s">
        <v>57</v>
      </c>
      <c r="Y173" s="26" t="s">
        <v>57</v>
      </c>
      <c r="Z173" s="26"/>
      <c r="AA173" s="26"/>
      <c r="AB173" s="26"/>
      <c r="AC173" s="26"/>
      <c r="AD173" s="26"/>
      <c r="AE173" s="26"/>
      <c r="AF173" s="26"/>
      <c r="AG173" s="26"/>
      <c r="AH173" s="26"/>
      <c r="AI173" s="26"/>
      <c r="AJ173" s="26"/>
      <c r="AK173" s="26"/>
      <c r="AL173" s="26"/>
      <c r="AM173" s="26"/>
      <c r="AN173" s="26"/>
      <c r="AO173" s="26"/>
      <c r="AP173" s="26" t="s">
        <v>57</v>
      </c>
      <c r="AQ173" s="26" t="s">
        <v>57</v>
      </c>
      <c r="AR173" s="26"/>
      <c r="AS173" s="26"/>
      <c r="AT173" s="26"/>
      <c r="AU173" s="26"/>
      <c r="AV173" s="35"/>
    </row>
    <row r="174" spans="1:48" x14ac:dyDescent="0.25">
      <c r="A174" s="34" t="s">
        <v>564</v>
      </c>
      <c r="B174" s="25" t="s">
        <v>565</v>
      </c>
      <c r="C174" s="26" t="s">
        <v>69</v>
      </c>
      <c r="D174" s="25" t="s">
        <v>61</v>
      </c>
      <c r="E174" s="26" t="s">
        <v>57</v>
      </c>
      <c r="F174" s="35" t="s">
        <v>57</v>
      </c>
      <c r="G174" s="41"/>
      <c r="H174" s="26"/>
      <c r="I174" s="26"/>
      <c r="J174" s="26"/>
      <c r="K174" s="26"/>
      <c r="L174" s="26"/>
      <c r="M174" s="26"/>
      <c r="N174" s="26"/>
      <c r="O174" s="26"/>
      <c r="P174" s="26"/>
      <c r="Q174" s="26"/>
      <c r="R174" s="26"/>
      <c r="S174" s="26"/>
      <c r="T174" s="26" t="s">
        <v>57</v>
      </c>
      <c r="U174" s="26"/>
      <c r="V174" s="26"/>
      <c r="W174" s="26" t="s">
        <v>57</v>
      </c>
      <c r="X174" s="26"/>
      <c r="Y174" s="26" t="s">
        <v>57</v>
      </c>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35"/>
    </row>
    <row r="175" spans="1:48" x14ac:dyDescent="0.25">
      <c r="A175" s="34" t="s">
        <v>568</v>
      </c>
      <c r="B175" s="25" t="s">
        <v>569</v>
      </c>
      <c r="C175" s="26" t="s">
        <v>69</v>
      </c>
      <c r="D175" s="25" t="s">
        <v>74</v>
      </c>
      <c r="E175" s="26" t="s">
        <v>57</v>
      </c>
      <c r="F175" s="35" t="s">
        <v>57</v>
      </c>
      <c r="G175" s="41" t="s">
        <v>57</v>
      </c>
      <c r="H175" s="26"/>
      <c r="I175" s="26"/>
      <c r="J175" s="26"/>
      <c r="K175" s="26"/>
      <c r="L175" s="26"/>
      <c r="M175" s="26"/>
      <c r="N175" s="26" t="s">
        <v>57</v>
      </c>
      <c r="O175" s="26"/>
      <c r="P175" s="26"/>
      <c r="Q175" s="26"/>
      <c r="R175" s="26" t="s">
        <v>57</v>
      </c>
      <c r="S175" s="26"/>
      <c r="T175" s="26" t="s">
        <v>57</v>
      </c>
      <c r="U175" s="26"/>
      <c r="V175" s="26"/>
      <c r="W175" s="26"/>
      <c r="X175" s="26" t="s">
        <v>57</v>
      </c>
      <c r="Y175" s="26"/>
      <c r="Z175" s="26"/>
      <c r="AA175" s="26"/>
      <c r="AB175" s="26"/>
      <c r="AC175" s="26"/>
      <c r="AD175" s="26"/>
      <c r="AE175" s="26"/>
      <c r="AF175" s="26"/>
      <c r="AG175" s="26"/>
      <c r="AH175" s="26"/>
      <c r="AI175" s="26"/>
      <c r="AJ175" s="26"/>
      <c r="AK175" s="26"/>
      <c r="AL175" s="26"/>
      <c r="AM175" s="26"/>
      <c r="AN175" s="26"/>
      <c r="AO175" s="26"/>
      <c r="AP175" s="26" t="s">
        <v>57</v>
      </c>
      <c r="AQ175" s="26"/>
      <c r="AR175" s="26"/>
      <c r="AS175" s="26"/>
      <c r="AT175" s="26"/>
      <c r="AU175" s="26"/>
      <c r="AV175" s="35"/>
    </row>
    <row r="176" spans="1:48" x14ac:dyDescent="0.25">
      <c r="A176" s="34" t="s">
        <v>570</v>
      </c>
      <c r="B176" s="25" t="s">
        <v>571</v>
      </c>
      <c r="C176" s="26" t="s">
        <v>69</v>
      </c>
      <c r="D176" s="25" t="s">
        <v>74</v>
      </c>
      <c r="E176" s="26" t="s">
        <v>57</v>
      </c>
      <c r="F176" s="35" t="s">
        <v>57</v>
      </c>
      <c r="G176" s="41"/>
      <c r="H176" s="26"/>
      <c r="I176" s="26"/>
      <c r="J176" s="26"/>
      <c r="K176" s="26"/>
      <c r="L176" s="26"/>
      <c r="M176" s="26"/>
      <c r="N176" s="26"/>
      <c r="O176" s="26"/>
      <c r="P176" s="26"/>
      <c r="Q176" s="26"/>
      <c r="R176" s="26"/>
      <c r="S176" s="26"/>
      <c r="T176" s="26" t="s">
        <v>57</v>
      </c>
      <c r="U176" s="26"/>
      <c r="V176" s="26"/>
      <c r="W176" s="26"/>
      <c r="X176" s="26" t="s">
        <v>57</v>
      </c>
      <c r="Y176" s="26" t="s">
        <v>57</v>
      </c>
      <c r="Z176" s="26"/>
      <c r="AA176" s="26"/>
      <c r="AB176" s="26"/>
      <c r="AC176" s="26"/>
      <c r="AD176" s="26" t="s">
        <v>57</v>
      </c>
      <c r="AE176" s="26"/>
      <c r="AF176" s="26"/>
      <c r="AG176" s="26"/>
      <c r="AH176" s="26"/>
      <c r="AI176" s="26"/>
      <c r="AJ176" s="26"/>
      <c r="AK176" s="26"/>
      <c r="AL176" s="26"/>
      <c r="AM176" s="26"/>
      <c r="AN176" s="26"/>
      <c r="AO176" s="26"/>
      <c r="AP176" s="26"/>
      <c r="AQ176" s="26"/>
      <c r="AR176" s="26"/>
      <c r="AS176" s="26"/>
      <c r="AT176" s="26"/>
      <c r="AU176" s="26"/>
      <c r="AV176" s="35"/>
    </row>
    <row r="177" spans="1:48" x14ac:dyDescent="0.25">
      <c r="A177" s="34" t="s">
        <v>572</v>
      </c>
      <c r="B177" s="25" t="s">
        <v>573</v>
      </c>
      <c r="C177" s="26" t="s">
        <v>69</v>
      </c>
      <c r="D177" s="25" t="s">
        <v>64</v>
      </c>
      <c r="E177" s="26" t="s">
        <v>57</v>
      </c>
      <c r="F177" s="35" t="s">
        <v>57</v>
      </c>
      <c r="G177" s="41" t="s">
        <v>57</v>
      </c>
      <c r="H177" s="26"/>
      <c r="I177" s="26" t="s">
        <v>57</v>
      </c>
      <c r="J177" s="26"/>
      <c r="K177" s="26"/>
      <c r="L177" s="26"/>
      <c r="M177" s="26"/>
      <c r="N177" s="26" t="s">
        <v>57</v>
      </c>
      <c r="O177" s="26"/>
      <c r="P177" s="26"/>
      <c r="Q177" s="26"/>
      <c r="R177" s="26"/>
      <c r="S177" s="26"/>
      <c r="T177" s="26" t="s">
        <v>57</v>
      </c>
      <c r="U177" s="26"/>
      <c r="V177" s="26"/>
      <c r="W177" s="26"/>
      <c r="X177" s="26"/>
      <c r="Y177" s="26"/>
      <c r="Z177" s="26" t="s">
        <v>57</v>
      </c>
      <c r="AA177" s="26"/>
      <c r="AB177" s="26"/>
      <c r="AC177" s="26"/>
      <c r="AD177" s="26"/>
      <c r="AE177" s="26"/>
      <c r="AF177" s="26" t="s">
        <v>57</v>
      </c>
      <c r="AG177" s="26"/>
      <c r="AH177" s="26"/>
      <c r="AI177" s="26"/>
      <c r="AJ177" s="26"/>
      <c r="AK177" s="26" t="s">
        <v>57</v>
      </c>
      <c r="AL177" s="26"/>
      <c r="AM177" s="26"/>
      <c r="AN177" s="26"/>
      <c r="AO177" s="26"/>
      <c r="AP177" s="26"/>
      <c r="AQ177" s="26"/>
      <c r="AR177" s="26" t="s">
        <v>57</v>
      </c>
      <c r="AS177" s="26"/>
      <c r="AT177" s="26"/>
      <c r="AU177" s="26"/>
      <c r="AV177" s="35"/>
    </row>
    <row r="178" spans="1:48" x14ac:dyDescent="0.25">
      <c r="A178" s="34" t="s">
        <v>585</v>
      </c>
      <c r="B178" s="25" t="s">
        <v>586</v>
      </c>
      <c r="C178" s="26" t="s">
        <v>69</v>
      </c>
      <c r="D178" s="25" t="s">
        <v>61</v>
      </c>
      <c r="E178" s="26" t="s">
        <v>57</v>
      </c>
      <c r="F178" s="35" t="s">
        <v>57</v>
      </c>
      <c r="G178" s="41" t="s">
        <v>57</v>
      </c>
      <c r="H178" s="26" t="s">
        <v>57</v>
      </c>
      <c r="I178" s="26"/>
      <c r="J178" s="26"/>
      <c r="K178" s="26"/>
      <c r="L178" s="26"/>
      <c r="M178" s="26"/>
      <c r="N178" s="26" t="s">
        <v>57</v>
      </c>
      <c r="O178" s="26"/>
      <c r="P178" s="26"/>
      <c r="Q178" s="26" t="s">
        <v>57</v>
      </c>
      <c r="R178" s="26"/>
      <c r="S178" s="26"/>
      <c r="T178" s="26"/>
      <c r="U178" s="26"/>
      <c r="V178" s="26"/>
      <c r="W178" s="26" t="s">
        <v>57</v>
      </c>
      <c r="X178" s="26"/>
      <c r="Y178" s="26" t="s">
        <v>57</v>
      </c>
      <c r="Z178" s="26"/>
      <c r="AA178" s="26"/>
      <c r="AB178" s="26"/>
      <c r="AC178" s="26"/>
      <c r="AD178" s="26"/>
      <c r="AE178" s="26"/>
      <c r="AF178" s="26"/>
      <c r="AG178" s="26"/>
      <c r="AH178" s="26"/>
      <c r="AI178" s="26"/>
      <c r="AJ178" s="26"/>
      <c r="AK178" s="26"/>
      <c r="AL178" s="26"/>
      <c r="AM178" s="26"/>
      <c r="AN178" s="26" t="s">
        <v>57</v>
      </c>
      <c r="AO178" s="26"/>
      <c r="AP178" s="26"/>
      <c r="AQ178" s="26"/>
      <c r="AR178" s="26"/>
      <c r="AS178" s="26"/>
      <c r="AT178" s="26"/>
      <c r="AU178" s="26"/>
      <c r="AV178" s="35"/>
    </row>
    <row r="179" spans="1:48" x14ac:dyDescent="0.25">
      <c r="A179" s="34" t="s">
        <v>452</v>
      </c>
      <c r="B179" s="25" t="s">
        <v>453</v>
      </c>
      <c r="C179" s="26" t="s">
        <v>454</v>
      </c>
      <c r="D179" s="25" t="s">
        <v>61</v>
      </c>
      <c r="E179" s="26" t="s">
        <v>57</v>
      </c>
      <c r="F179" s="35" t="s">
        <v>57</v>
      </c>
      <c r="G179" s="41" t="s">
        <v>57</v>
      </c>
      <c r="H179" s="26"/>
      <c r="I179" s="26"/>
      <c r="J179" s="26"/>
      <c r="K179" s="26"/>
      <c r="L179" s="26"/>
      <c r="M179" s="26"/>
      <c r="N179" s="26" t="s">
        <v>57</v>
      </c>
      <c r="O179" s="26"/>
      <c r="P179" s="26"/>
      <c r="Q179" s="26" t="s">
        <v>57</v>
      </c>
      <c r="R179" s="26"/>
      <c r="S179" s="26"/>
      <c r="T179" s="26" t="s">
        <v>57</v>
      </c>
      <c r="U179" s="26"/>
      <c r="V179" s="26"/>
      <c r="W179" s="26" t="s">
        <v>57</v>
      </c>
      <c r="X179" s="26"/>
      <c r="Y179" s="26"/>
      <c r="Z179" s="26"/>
      <c r="AA179" s="26"/>
      <c r="AB179" s="26"/>
      <c r="AC179" s="26"/>
      <c r="AD179" s="26"/>
      <c r="AE179" s="26"/>
      <c r="AF179" s="26"/>
      <c r="AG179" s="26"/>
      <c r="AH179" s="26"/>
      <c r="AI179" s="26"/>
      <c r="AJ179" s="26"/>
      <c r="AK179" s="26" t="s">
        <v>57</v>
      </c>
      <c r="AL179" s="26"/>
      <c r="AM179" s="26"/>
      <c r="AN179" s="26"/>
      <c r="AO179" s="26"/>
      <c r="AP179" s="26"/>
      <c r="AQ179" s="26"/>
      <c r="AR179" s="26" t="s">
        <v>57</v>
      </c>
      <c r="AS179" s="26"/>
      <c r="AT179" s="26"/>
      <c r="AU179" s="26"/>
      <c r="AV179" s="35"/>
    </row>
    <row r="180" spans="1:48" x14ac:dyDescent="0.25">
      <c r="A180" s="34" t="s">
        <v>182</v>
      </c>
      <c r="B180" s="25" t="s">
        <v>183</v>
      </c>
      <c r="C180" s="26" t="s">
        <v>184</v>
      </c>
      <c r="D180" s="25" t="s">
        <v>55</v>
      </c>
      <c r="E180" s="26" t="s">
        <v>57</v>
      </c>
      <c r="F180" s="35" t="s">
        <v>57</v>
      </c>
      <c r="G180" s="41" t="s">
        <v>57</v>
      </c>
      <c r="H180" s="26" t="s">
        <v>57</v>
      </c>
      <c r="I180" s="26" t="s">
        <v>57</v>
      </c>
      <c r="J180" s="26"/>
      <c r="K180" s="26"/>
      <c r="L180" s="26"/>
      <c r="M180" s="26"/>
      <c r="N180" s="26" t="s">
        <v>57</v>
      </c>
      <c r="O180" s="26"/>
      <c r="P180" s="26"/>
      <c r="Q180" s="26"/>
      <c r="R180" s="26"/>
      <c r="S180" s="26"/>
      <c r="T180" s="26" t="s">
        <v>57</v>
      </c>
      <c r="U180" s="26"/>
      <c r="V180" s="26"/>
      <c r="W180" s="26"/>
      <c r="X180" s="26"/>
      <c r="Y180" s="26"/>
      <c r="Z180" s="26" t="s">
        <v>57</v>
      </c>
      <c r="AA180" s="26"/>
      <c r="AB180" s="26"/>
      <c r="AC180" s="26"/>
      <c r="AD180" s="26"/>
      <c r="AE180" s="26"/>
      <c r="AF180" s="26" t="s">
        <v>57</v>
      </c>
      <c r="AG180" s="26"/>
      <c r="AH180" s="26"/>
      <c r="AI180" s="26"/>
      <c r="AJ180" s="26"/>
      <c r="AK180" s="26" t="s">
        <v>57</v>
      </c>
      <c r="AL180" s="26"/>
      <c r="AM180" s="26"/>
      <c r="AN180" s="26"/>
      <c r="AO180" s="26"/>
      <c r="AP180" s="26"/>
      <c r="AQ180" s="26"/>
      <c r="AR180" s="26" t="s">
        <v>57</v>
      </c>
      <c r="AS180" s="26"/>
      <c r="AT180" s="26"/>
      <c r="AU180" s="26"/>
      <c r="AV180" s="35"/>
    </row>
    <row r="181" spans="1:48" x14ac:dyDescent="0.25">
      <c r="A181" s="34" t="s">
        <v>241</v>
      </c>
      <c r="B181" s="25" t="s">
        <v>242</v>
      </c>
      <c r="C181" s="26" t="s">
        <v>184</v>
      </c>
      <c r="D181" s="25" t="s">
        <v>55</v>
      </c>
      <c r="E181" s="26" t="s">
        <v>57</v>
      </c>
      <c r="F181" s="35" t="s">
        <v>57</v>
      </c>
      <c r="G181" s="41"/>
      <c r="H181" s="26"/>
      <c r="I181" s="26" t="s">
        <v>57</v>
      </c>
      <c r="J181" s="26"/>
      <c r="K181" s="26"/>
      <c r="L181" s="26"/>
      <c r="M181" s="26"/>
      <c r="N181" s="26" t="s">
        <v>57</v>
      </c>
      <c r="O181" s="26"/>
      <c r="P181" s="26"/>
      <c r="Q181" s="26"/>
      <c r="R181" s="26"/>
      <c r="S181" s="26"/>
      <c r="T181" s="26" t="s">
        <v>57</v>
      </c>
      <c r="U181" s="26"/>
      <c r="V181" s="26"/>
      <c r="W181" s="26"/>
      <c r="X181" s="26"/>
      <c r="Y181" s="26"/>
      <c r="Z181" s="26"/>
      <c r="AA181" s="26"/>
      <c r="AB181" s="26"/>
      <c r="AC181" s="26"/>
      <c r="AD181" s="26"/>
      <c r="AE181" s="26"/>
      <c r="AF181" s="26"/>
      <c r="AG181" s="26"/>
      <c r="AH181" s="26"/>
      <c r="AI181" s="26"/>
      <c r="AJ181" s="26"/>
      <c r="AK181" s="26" t="s">
        <v>57</v>
      </c>
      <c r="AL181" s="26"/>
      <c r="AM181" s="26"/>
      <c r="AN181" s="26"/>
      <c r="AO181" s="26"/>
      <c r="AP181" s="26"/>
      <c r="AQ181" s="26"/>
      <c r="AR181" s="26"/>
      <c r="AS181" s="26"/>
      <c r="AT181" s="26"/>
      <c r="AU181" s="26"/>
      <c r="AV181" s="35"/>
    </row>
    <row r="182" spans="1:48" x14ac:dyDescent="0.25">
      <c r="A182" s="34" t="s">
        <v>359</v>
      </c>
      <c r="B182" s="25" t="s">
        <v>360</v>
      </c>
      <c r="C182" s="26" t="s">
        <v>184</v>
      </c>
      <c r="D182" s="25" t="s">
        <v>49</v>
      </c>
      <c r="E182" s="26" t="s">
        <v>57</v>
      </c>
      <c r="F182" s="35" t="s">
        <v>57</v>
      </c>
      <c r="G182" s="41"/>
      <c r="H182" s="26"/>
      <c r="I182" s="26"/>
      <c r="J182" s="26"/>
      <c r="K182" s="26"/>
      <c r="L182" s="26"/>
      <c r="M182" s="26"/>
      <c r="N182" s="26" t="s">
        <v>57</v>
      </c>
      <c r="O182" s="26"/>
      <c r="P182" s="26"/>
      <c r="Q182" s="26"/>
      <c r="R182" s="26"/>
      <c r="S182" s="26"/>
      <c r="T182" s="26" t="s">
        <v>57</v>
      </c>
      <c r="U182" s="26"/>
      <c r="V182" s="26"/>
      <c r="W182" s="26"/>
      <c r="X182" s="26"/>
      <c r="Y182" s="26"/>
      <c r="Z182" s="26" t="s">
        <v>57</v>
      </c>
      <c r="AA182" s="26"/>
      <c r="AB182" s="26"/>
      <c r="AC182" s="26"/>
      <c r="AD182" s="26"/>
      <c r="AE182" s="26"/>
      <c r="AF182" s="26"/>
      <c r="AG182" s="26"/>
      <c r="AH182" s="26"/>
      <c r="AI182" s="26"/>
      <c r="AJ182" s="26"/>
      <c r="AK182" s="26" t="s">
        <v>57</v>
      </c>
      <c r="AL182" s="26"/>
      <c r="AM182" s="26"/>
      <c r="AN182" s="26"/>
      <c r="AO182" s="26"/>
      <c r="AP182" s="26"/>
      <c r="AQ182" s="26"/>
      <c r="AR182" s="26" t="s">
        <v>57</v>
      </c>
      <c r="AS182" s="26"/>
      <c r="AT182" s="26"/>
      <c r="AU182" s="26"/>
      <c r="AV182" s="35"/>
    </row>
    <row r="183" spans="1:48" x14ac:dyDescent="0.25">
      <c r="A183" s="34" t="s">
        <v>446</v>
      </c>
      <c r="B183" s="25" t="s">
        <v>447</v>
      </c>
      <c r="C183" s="26" t="s">
        <v>184</v>
      </c>
      <c r="D183" s="25" t="s">
        <v>64</v>
      </c>
      <c r="E183" s="26" t="s">
        <v>57</v>
      </c>
      <c r="F183" s="35" t="s">
        <v>57</v>
      </c>
      <c r="G183" s="41"/>
      <c r="H183" s="26"/>
      <c r="I183" s="26" t="s">
        <v>57</v>
      </c>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35"/>
    </row>
    <row r="184" spans="1:48" x14ac:dyDescent="0.25">
      <c r="A184" s="34" t="s">
        <v>62</v>
      </c>
      <c r="B184" s="25" t="s">
        <v>63</v>
      </c>
      <c r="C184" s="26" t="s">
        <v>54</v>
      </c>
      <c r="D184" s="25" t="s">
        <v>64</v>
      </c>
      <c r="E184" s="26" t="s">
        <v>57</v>
      </c>
      <c r="F184" s="35" t="s">
        <v>57</v>
      </c>
      <c r="G184" s="41" t="s">
        <v>57</v>
      </c>
      <c r="H184" s="26" t="s">
        <v>57</v>
      </c>
      <c r="I184" s="26"/>
      <c r="J184" s="26"/>
      <c r="K184" s="26"/>
      <c r="L184" s="26"/>
      <c r="M184" s="26"/>
      <c r="N184" s="26"/>
      <c r="O184" s="26"/>
      <c r="P184" s="26" t="s">
        <v>57</v>
      </c>
      <c r="Q184" s="26" t="s">
        <v>57</v>
      </c>
      <c r="R184" s="26"/>
      <c r="S184" s="26"/>
      <c r="T184" s="26"/>
      <c r="U184" s="26"/>
      <c r="V184" s="26"/>
      <c r="W184" s="26" t="s">
        <v>57</v>
      </c>
      <c r="X184" s="26"/>
      <c r="Y184" s="26"/>
      <c r="Z184" s="26"/>
      <c r="AA184" s="26"/>
      <c r="AB184" s="26"/>
      <c r="AC184" s="26"/>
      <c r="AD184" s="26"/>
      <c r="AE184" s="26"/>
      <c r="AF184" s="26"/>
      <c r="AG184" s="26"/>
      <c r="AH184" s="26"/>
      <c r="AI184" s="26"/>
      <c r="AJ184" s="26"/>
      <c r="AK184" s="26"/>
      <c r="AL184" s="26"/>
      <c r="AM184" s="26" t="s">
        <v>57</v>
      </c>
      <c r="AN184" s="26" t="s">
        <v>57</v>
      </c>
      <c r="AO184" s="26"/>
      <c r="AP184" s="26"/>
      <c r="AQ184" s="26"/>
      <c r="AR184" s="26"/>
      <c r="AS184" s="26"/>
      <c r="AT184" s="26"/>
      <c r="AU184" s="26"/>
      <c r="AV184" s="35"/>
    </row>
    <row r="185" spans="1:48" x14ac:dyDescent="0.25">
      <c r="A185" s="34" t="s">
        <v>675</v>
      </c>
      <c r="B185" s="25" t="s">
        <v>676</v>
      </c>
      <c r="C185" s="26" t="s">
        <v>54</v>
      </c>
      <c r="D185" s="25" t="s">
        <v>64</v>
      </c>
      <c r="E185" s="26" t="s">
        <v>57</v>
      </c>
      <c r="F185" s="35" t="s">
        <v>57</v>
      </c>
      <c r="G185" s="41"/>
      <c r="H185" s="26"/>
      <c r="I185" s="26"/>
      <c r="J185" s="26"/>
      <c r="K185" s="26"/>
      <c r="L185" s="26"/>
      <c r="M185" s="26"/>
      <c r="N185" s="26"/>
      <c r="O185" s="26"/>
      <c r="P185" s="26" t="s">
        <v>57</v>
      </c>
      <c r="Q185" s="26" t="s">
        <v>57</v>
      </c>
      <c r="R185" s="26"/>
      <c r="S185" s="26"/>
      <c r="T185" s="26"/>
      <c r="U185" s="26"/>
      <c r="V185" s="26" t="s">
        <v>57</v>
      </c>
      <c r="W185" s="26"/>
      <c r="X185" s="26"/>
      <c r="Y185" s="26"/>
      <c r="Z185" s="26"/>
      <c r="AA185" s="26"/>
      <c r="AB185" s="26" t="s">
        <v>57</v>
      </c>
      <c r="AC185" s="26"/>
      <c r="AD185" s="26"/>
      <c r="AE185" s="26"/>
      <c r="AF185" s="26"/>
      <c r="AG185" s="26"/>
      <c r="AH185" s="26"/>
      <c r="AI185" s="26"/>
      <c r="AJ185" s="26"/>
      <c r="AK185" s="26"/>
      <c r="AL185" s="26"/>
      <c r="AM185" s="26" t="s">
        <v>57</v>
      </c>
      <c r="AN185" s="26"/>
      <c r="AO185" s="26"/>
      <c r="AP185" s="26"/>
      <c r="AQ185" s="26"/>
      <c r="AR185" s="26"/>
      <c r="AS185" s="26"/>
      <c r="AT185" s="26"/>
      <c r="AU185" s="26"/>
      <c r="AV185" s="35"/>
    </row>
    <row r="186" spans="1:48" x14ac:dyDescent="0.25">
      <c r="A186" s="34" t="s">
        <v>72</v>
      </c>
      <c r="B186" s="25" t="s">
        <v>73</v>
      </c>
      <c r="C186" s="26" t="s">
        <v>54</v>
      </c>
      <c r="D186" s="25" t="s">
        <v>74</v>
      </c>
      <c r="E186" s="26" t="s">
        <v>57</v>
      </c>
      <c r="F186" s="35" t="s">
        <v>57</v>
      </c>
      <c r="G186" s="41" t="s">
        <v>57</v>
      </c>
      <c r="H186" s="26"/>
      <c r="I186" s="26"/>
      <c r="J186" s="26"/>
      <c r="K186" s="26"/>
      <c r="L186" s="26"/>
      <c r="M186" s="26"/>
      <c r="N186" s="26" t="s">
        <v>57</v>
      </c>
      <c r="O186" s="26"/>
      <c r="P186" s="26"/>
      <c r="Q186" s="26"/>
      <c r="R186" s="26" t="s">
        <v>57</v>
      </c>
      <c r="S186" s="26"/>
      <c r="T186" s="26" t="s">
        <v>57</v>
      </c>
      <c r="U186" s="26"/>
      <c r="V186" s="26"/>
      <c r="W186" s="26"/>
      <c r="X186" s="26" t="s">
        <v>57</v>
      </c>
      <c r="Y186" s="26"/>
      <c r="Z186" s="26"/>
      <c r="AA186" s="26"/>
      <c r="AB186" s="26"/>
      <c r="AC186" s="26"/>
      <c r="AD186" s="26"/>
      <c r="AE186" s="26"/>
      <c r="AF186" s="26"/>
      <c r="AG186" s="26"/>
      <c r="AH186" s="26"/>
      <c r="AI186" s="26"/>
      <c r="AJ186" s="26"/>
      <c r="AK186" s="26" t="s">
        <v>57</v>
      </c>
      <c r="AL186" s="26"/>
      <c r="AM186" s="26"/>
      <c r="AN186" s="26"/>
      <c r="AO186" s="26"/>
      <c r="AP186" s="26" t="s">
        <v>57</v>
      </c>
      <c r="AQ186" s="26"/>
      <c r="AR186" s="26"/>
      <c r="AS186" s="26"/>
      <c r="AT186" s="26"/>
      <c r="AU186" s="26"/>
      <c r="AV186" s="35"/>
    </row>
    <row r="187" spans="1:48" x14ac:dyDescent="0.25">
      <c r="A187" s="34" t="s">
        <v>75</v>
      </c>
      <c r="B187" s="25" t="s">
        <v>76</v>
      </c>
      <c r="C187" s="26" t="s">
        <v>54</v>
      </c>
      <c r="D187" s="25" t="s">
        <v>77</v>
      </c>
      <c r="E187" s="26" t="s">
        <v>57</v>
      </c>
      <c r="F187" s="35" t="s">
        <v>57</v>
      </c>
      <c r="G187" s="41" t="s">
        <v>57</v>
      </c>
      <c r="H187" s="26"/>
      <c r="I187" s="26"/>
      <c r="J187" s="26"/>
      <c r="K187" s="26"/>
      <c r="L187" s="26"/>
      <c r="M187" s="26"/>
      <c r="N187" s="26"/>
      <c r="O187" s="26"/>
      <c r="P187" s="26"/>
      <c r="Q187" s="26" t="s">
        <v>57</v>
      </c>
      <c r="R187" s="26"/>
      <c r="S187" s="26"/>
      <c r="T187" s="26"/>
      <c r="U187" s="26"/>
      <c r="V187" s="26"/>
      <c r="W187" s="26" t="s">
        <v>57</v>
      </c>
      <c r="X187" s="26"/>
      <c r="Y187" s="26"/>
      <c r="Z187" s="26"/>
      <c r="AA187" s="26"/>
      <c r="AB187" s="26"/>
      <c r="AC187" s="26" t="s">
        <v>57</v>
      </c>
      <c r="AD187" s="26"/>
      <c r="AE187" s="26"/>
      <c r="AF187" s="26"/>
      <c r="AG187" s="26"/>
      <c r="AH187" s="26"/>
      <c r="AI187" s="26"/>
      <c r="AJ187" s="26"/>
      <c r="AK187" s="26"/>
      <c r="AL187" s="26"/>
      <c r="AM187" s="26"/>
      <c r="AN187" s="26" t="s">
        <v>57</v>
      </c>
      <c r="AO187" s="26"/>
      <c r="AP187" s="26"/>
      <c r="AQ187" s="26"/>
      <c r="AR187" s="26"/>
      <c r="AS187" s="26"/>
      <c r="AT187" s="26"/>
      <c r="AU187" s="26" t="s">
        <v>57</v>
      </c>
      <c r="AV187" s="35"/>
    </row>
    <row r="188" spans="1:48" x14ac:dyDescent="0.25">
      <c r="A188" s="34" t="s">
        <v>86</v>
      </c>
      <c r="B188" s="25" t="s">
        <v>87</v>
      </c>
      <c r="C188" s="26" t="s">
        <v>54</v>
      </c>
      <c r="D188" s="25" t="s">
        <v>88</v>
      </c>
      <c r="E188" s="26" t="s">
        <v>57</v>
      </c>
      <c r="F188" s="35" t="s">
        <v>57</v>
      </c>
      <c r="G188" s="41" t="s">
        <v>57</v>
      </c>
      <c r="H188" s="26" t="s">
        <v>57</v>
      </c>
      <c r="I188" s="26"/>
      <c r="J188" s="26"/>
      <c r="K188" s="26"/>
      <c r="L188" s="26"/>
      <c r="M188" s="26"/>
      <c r="N188" s="26"/>
      <c r="O188" s="26" t="s">
        <v>57</v>
      </c>
      <c r="P188" s="26"/>
      <c r="Q188" s="26" t="s">
        <v>57</v>
      </c>
      <c r="R188" s="26"/>
      <c r="S188" s="26"/>
      <c r="T188" s="26"/>
      <c r="U188" s="26" t="s">
        <v>57</v>
      </c>
      <c r="V188" s="26"/>
      <c r="W188" s="26"/>
      <c r="X188" s="26"/>
      <c r="Y188" s="26"/>
      <c r="Z188" s="26"/>
      <c r="AA188" s="26" t="s">
        <v>57</v>
      </c>
      <c r="AB188" s="26"/>
      <c r="AC188" s="26"/>
      <c r="AD188" s="26"/>
      <c r="AE188" s="26"/>
      <c r="AF188" s="26"/>
      <c r="AG188" s="26"/>
      <c r="AH188" s="26"/>
      <c r="AI188" s="26"/>
      <c r="AJ188" s="26"/>
      <c r="AK188" s="26"/>
      <c r="AL188" s="26" t="s">
        <v>57</v>
      </c>
      <c r="AM188" s="26"/>
      <c r="AN188" s="26"/>
      <c r="AO188" s="26"/>
      <c r="AP188" s="26"/>
      <c r="AQ188" s="26"/>
      <c r="AR188" s="26"/>
      <c r="AS188" s="26"/>
      <c r="AT188" s="26"/>
      <c r="AU188" s="26"/>
      <c r="AV188" s="35"/>
    </row>
    <row r="189" spans="1:48" x14ac:dyDescent="0.25">
      <c r="A189" s="34" t="s">
        <v>100</v>
      </c>
      <c r="B189" s="25" t="s">
        <v>101</v>
      </c>
      <c r="C189" s="26" t="s">
        <v>54</v>
      </c>
      <c r="D189" s="25" t="s">
        <v>55</v>
      </c>
      <c r="E189" s="26" t="s">
        <v>57</v>
      </c>
      <c r="F189" s="35" t="s">
        <v>57</v>
      </c>
      <c r="G189" s="41" t="s">
        <v>57</v>
      </c>
      <c r="H189" s="26" t="s">
        <v>57</v>
      </c>
      <c r="I189" s="26"/>
      <c r="J189" s="26"/>
      <c r="K189" s="26"/>
      <c r="L189" s="26"/>
      <c r="M189" s="26"/>
      <c r="N189" s="26" t="s">
        <v>57</v>
      </c>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35"/>
    </row>
    <row r="190" spans="1:48" x14ac:dyDescent="0.25">
      <c r="A190" s="34" t="s">
        <v>102</v>
      </c>
      <c r="B190" s="25" t="s">
        <v>103</v>
      </c>
      <c r="C190" s="26" t="s">
        <v>54</v>
      </c>
      <c r="D190" s="25" t="s">
        <v>61</v>
      </c>
      <c r="E190" s="26" t="s">
        <v>57</v>
      </c>
      <c r="F190" s="35" t="s">
        <v>57</v>
      </c>
      <c r="G190" s="41" t="s">
        <v>57</v>
      </c>
      <c r="H190" s="26" t="s">
        <v>57</v>
      </c>
      <c r="I190" s="26"/>
      <c r="J190" s="26"/>
      <c r="K190" s="26"/>
      <c r="L190" s="26"/>
      <c r="M190" s="26"/>
      <c r="N190" s="26" t="s">
        <v>57</v>
      </c>
      <c r="O190" s="26"/>
      <c r="P190" s="26"/>
      <c r="Q190" s="26" t="s">
        <v>57</v>
      </c>
      <c r="R190" s="26"/>
      <c r="S190" s="26"/>
      <c r="T190" s="26" t="s">
        <v>57</v>
      </c>
      <c r="U190" s="26"/>
      <c r="V190" s="26"/>
      <c r="W190" s="26"/>
      <c r="X190" s="26"/>
      <c r="Y190" s="26"/>
      <c r="Z190" s="26"/>
      <c r="AA190" s="26"/>
      <c r="AB190" s="26"/>
      <c r="AC190" s="26"/>
      <c r="AD190" s="26"/>
      <c r="AE190" s="26"/>
      <c r="AF190" s="26"/>
      <c r="AG190" s="26"/>
      <c r="AH190" s="26"/>
      <c r="AI190" s="26"/>
      <c r="AJ190" s="26"/>
      <c r="AK190" s="26" t="s">
        <v>57</v>
      </c>
      <c r="AL190" s="26"/>
      <c r="AM190" s="26" t="s">
        <v>57</v>
      </c>
      <c r="AN190" s="26"/>
      <c r="AO190" s="26"/>
      <c r="AP190" s="26"/>
      <c r="AQ190" s="26"/>
      <c r="AR190" s="26"/>
      <c r="AS190" s="26"/>
      <c r="AT190" s="26"/>
      <c r="AU190" s="26"/>
      <c r="AV190" s="35"/>
    </row>
    <row r="191" spans="1:48" x14ac:dyDescent="0.25">
      <c r="A191" s="34" t="s">
        <v>104</v>
      </c>
      <c r="B191" s="25" t="s">
        <v>105</v>
      </c>
      <c r="C191" s="26" t="s">
        <v>54</v>
      </c>
      <c r="D191" s="25" t="s">
        <v>77</v>
      </c>
      <c r="E191" s="26" t="s">
        <v>57</v>
      </c>
      <c r="F191" s="35" t="s">
        <v>57</v>
      </c>
      <c r="G191" s="41"/>
      <c r="H191" s="26"/>
      <c r="I191" s="26"/>
      <c r="J191" s="26"/>
      <c r="K191" s="26"/>
      <c r="L191" s="26"/>
      <c r="M191" s="26"/>
      <c r="N191" s="26"/>
      <c r="O191" s="26"/>
      <c r="P191" s="26" t="s">
        <v>57</v>
      </c>
      <c r="Q191" s="26" t="s">
        <v>57</v>
      </c>
      <c r="R191" s="26"/>
      <c r="S191" s="26"/>
      <c r="T191" s="26"/>
      <c r="U191" s="26"/>
      <c r="V191" s="26"/>
      <c r="W191" s="26" t="s">
        <v>57</v>
      </c>
      <c r="X191" s="26"/>
      <c r="Y191" s="26"/>
      <c r="Z191" s="26"/>
      <c r="AA191" s="26"/>
      <c r="AB191" s="26"/>
      <c r="AC191" s="26"/>
      <c r="AD191" s="26"/>
      <c r="AE191" s="26"/>
      <c r="AF191" s="26"/>
      <c r="AG191" s="26"/>
      <c r="AH191" s="26"/>
      <c r="AI191" s="26"/>
      <c r="AJ191" s="26"/>
      <c r="AK191" s="26"/>
      <c r="AL191" s="26"/>
      <c r="AM191" s="26"/>
      <c r="AN191" s="26" t="s">
        <v>57</v>
      </c>
      <c r="AO191" s="26"/>
      <c r="AP191" s="26"/>
      <c r="AQ191" s="26"/>
      <c r="AR191" s="26"/>
      <c r="AS191" s="26"/>
      <c r="AT191" s="26"/>
      <c r="AU191" s="26" t="s">
        <v>57</v>
      </c>
      <c r="AV191" s="35"/>
    </row>
    <row r="192" spans="1:48" x14ac:dyDescent="0.25">
      <c r="A192" s="34" t="s">
        <v>108</v>
      </c>
      <c r="B192" s="25" t="s">
        <v>109</v>
      </c>
      <c r="C192" s="26" t="s">
        <v>54</v>
      </c>
      <c r="D192" s="25" t="s">
        <v>64</v>
      </c>
      <c r="E192" s="26" t="s">
        <v>57</v>
      </c>
      <c r="F192" s="35" t="s">
        <v>57</v>
      </c>
      <c r="G192" s="41" t="s">
        <v>57</v>
      </c>
      <c r="H192" s="26"/>
      <c r="I192" s="26"/>
      <c r="J192" s="26"/>
      <c r="K192" s="26"/>
      <c r="L192" s="26"/>
      <c r="M192" s="26"/>
      <c r="N192" s="26" t="s">
        <v>57</v>
      </c>
      <c r="O192" s="26"/>
      <c r="P192" s="26"/>
      <c r="Q192" s="26"/>
      <c r="R192" s="26"/>
      <c r="S192" s="26"/>
      <c r="T192" s="26" t="s">
        <v>57</v>
      </c>
      <c r="U192" s="26"/>
      <c r="V192" s="26"/>
      <c r="W192" s="26"/>
      <c r="X192" s="26"/>
      <c r="Y192" s="26"/>
      <c r="Z192" s="26"/>
      <c r="AA192" s="26"/>
      <c r="AB192" s="26"/>
      <c r="AC192" s="26"/>
      <c r="AD192" s="26"/>
      <c r="AE192" s="26"/>
      <c r="AF192" s="26"/>
      <c r="AG192" s="26"/>
      <c r="AH192" s="26"/>
      <c r="AI192" s="26"/>
      <c r="AJ192" s="26"/>
      <c r="AK192" s="26" t="s">
        <v>57</v>
      </c>
      <c r="AL192" s="26"/>
      <c r="AM192" s="26"/>
      <c r="AN192" s="26"/>
      <c r="AO192" s="26"/>
      <c r="AP192" s="26"/>
      <c r="AQ192" s="26"/>
      <c r="AR192" s="26" t="s">
        <v>57</v>
      </c>
      <c r="AS192" s="26"/>
      <c r="AT192" s="26"/>
      <c r="AU192" s="26"/>
      <c r="AV192" s="35"/>
    </row>
    <row r="193" spans="1:48" x14ac:dyDescent="0.25">
      <c r="A193" s="34" t="s">
        <v>683</v>
      </c>
      <c r="B193" s="25" t="s">
        <v>684</v>
      </c>
      <c r="C193" s="26" t="s">
        <v>54</v>
      </c>
      <c r="D193" s="25" t="s">
        <v>55</v>
      </c>
      <c r="E193" s="26" t="s">
        <v>57</v>
      </c>
      <c r="F193" s="35" t="s">
        <v>57</v>
      </c>
      <c r="G193" s="41" t="s">
        <v>57</v>
      </c>
      <c r="H193" s="26" t="s">
        <v>57</v>
      </c>
      <c r="I193" s="26"/>
      <c r="J193" s="26"/>
      <c r="K193" s="26"/>
      <c r="L193" s="26"/>
      <c r="M193" s="26"/>
      <c r="N193" s="26" t="s">
        <v>57</v>
      </c>
      <c r="O193" s="26"/>
      <c r="P193" s="26" t="s">
        <v>57</v>
      </c>
      <c r="Q193" s="26" t="s">
        <v>57</v>
      </c>
      <c r="R193" s="26"/>
      <c r="S193" s="26"/>
      <c r="T193" s="26" t="s">
        <v>57</v>
      </c>
      <c r="U193" s="26"/>
      <c r="V193" s="26"/>
      <c r="W193" s="26"/>
      <c r="X193" s="26"/>
      <c r="Y193" s="26"/>
      <c r="Z193" s="26" t="s">
        <v>57</v>
      </c>
      <c r="AA193" s="26"/>
      <c r="AB193" s="26"/>
      <c r="AC193" s="26"/>
      <c r="AD193" s="26"/>
      <c r="AE193" s="26"/>
      <c r="AF193" s="26"/>
      <c r="AG193" s="26"/>
      <c r="AH193" s="26"/>
      <c r="AI193" s="26"/>
      <c r="AJ193" s="26"/>
      <c r="AK193" s="26" t="s">
        <v>57</v>
      </c>
      <c r="AL193" s="26"/>
      <c r="AM193" s="26"/>
      <c r="AN193" s="26"/>
      <c r="AO193" s="26"/>
      <c r="AP193" s="26"/>
      <c r="AQ193" s="26"/>
      <c r="AR193" s="26" t="s">
        <v>57</v>
      </c>
      <c r="AS193" s="26"/>
      <c r="AT193" s="26"/>
      <c r="AU193" s="26"/>
      <c r="AV193" s="35"/>
    </row>
    <row r="194" spans="1:48" x14ac:dyDescent="0.25">
      <c r="A194" s="34" t="s">
        <v>119</v>
      </c>
      <c r="B194" s="25" t="s">
        <v>120</v>
      </c>
      <c r="C194" s="26" t="s">
        <v>54</v>
      </c>
      <c r="D194" s="25" t="s">
        <v>121</v>
      </c>
      <c r="E194" s="26" t="s">
        <v>57</v>
      </c>
      <c r="F194" s="35" t="s">
        <v>57</v>
      </c>
      <c r="G194" s="41"/>
      <c r="H194" s="26"/>
      <c r="I194" s="26"/>
      <c r="J194" s="26"/>
      <c r="K194" s="26"/>
      <c r="L194" s="26"/>
      <c r="M194" s="26"/>
      <c r="N194" s="26" t="s">
        <v>57</v>
      </c>
      <c r="O194" s="26" t="s">
        <v>57</v>
      </c>
      <c r="P194" s="26"/>
      <c r="Q194" s="26"/>
      <c r="R194" s="26"/>
      <c r="S194" s="26"/>
      <c r="T194" s="26" t="s">
        <v>57</v>
      </c>
      <c r="U194" s="26"/>
      <c r="V194" s="26"/>
      <c r="W194" s="26"/>
      <c r="X194" s="26"/>
      <c r="Y194" s="26"/>
      <c r="Z194" s="26" t="s">
        <v>57</v>
      </c>
      <c r="AA194" s="26"/>
      <c r="AB194" s="26"/>
      <c r="AC194" s="26"/>
      <c r="AD194" s="26"/>
      <c r="AE194" s="26"/>
      <c r="AF194" s="26"/>
      <c r="AG194" s="26"/>
      <c r="AH194" s="26"/>
      <c r="AI194" s="26"/>
      <c r="AJ194" s="26"/>
      <c r="AK194" s="26" t="s">
        <v>57</v>
      </c>
      <c r="AL194" s="26"/>
      <c r="AM194" s="26"/>
      <c r="AN194" s="26"/>
      <c r="AO194" s="26"/>
      <c r="AP194" s="26"/>
      <c r="AQ194" s="26"/>
      <c r="AR194" s="26"/>
      <c r="AS194" s="26"/>
      <c r="AT194" s="26"/>
      <c r="AU194" s="26"/>
      <c r="AV194" s="35"/>
    </row>
    <row r="195" spans="1:48" x14ac:dyDescent="0.25">
      <c r="A195" s="34" t="s">
        <v>124</v>
      </c>
      <c r="B195" s="25" t="s">
        <v>125</v>
      </c>
      <c r="C195" s="26" t="s">
        <v>54</v>
      </c>
      <c r="D195" s="25" t="s">
        <v>121</v>
      </c>
      <c r="E195" s="26" t="s">
        <v>57</v>
      </c>
      <c r="F195" s="35" t="s">
        <v>57</v>
      </c>
      <c r="G195" s="41"/>
      <c r="H195" s="26"/>
      <c r="I195" s="26"/>
      <c r="J195" s="26"/>
      <c r="K195" s="26"/>
      <c r="L195" s="26"/>
      <c r="M195" s="26"/>
      <c r="N195" s="26" t="s">
        <v>57</v>
      </c>
      <c r="O195" s="26"/>
      <c r="P195" s="26"/>
      <c r="Q195" s="26"/>
      <c r="R195" s="26"/>
      <c r="S195" s="26"/>
      <c r="T195" s="26" t="s">
        <v>57</v>
      </c>
      <c r="U195" s="26"/>
      <c r="V195" s="26"/>
      <c r="W195" s="26"/>
      <c r="X195" s="26"/>
      <c r="Y195" s="26"/>
      <c r="Z195" s="26" t="s">
        <v>57</v>
      </c>
      <c r="AA195" s="26"/>
      <c r="AB195" s="26"/>
      <c r="AC195" s="26"/>
      <c r="AD195" s="26"/>
      <c r="AE195" s="26"/>
      <c r="AF195" s="26"/>
      <c r="AG195" s="26"/>
      <c r="AH195" s="26"/>
      <c r="AI195" s="26"/>
      <c r="AJ195" s="26"/>
      <c r="AK195" s="26" t="s">
        <v>57</v>
      </c>
      <c r="AL195" s="26"/>
      <c r="AM195" s="26"/>
      <c r="AN195" s="26"/>
      <c r="AO195" s="26"/>
      <c r="AP195" s="26"/>
      <c r="AQ195" s="26"/>
      <c r="AR195" s="26" t="s">
        <v>57</v>
      </c>
      <c r="AS195" s="26"/>
      <c r="AT195" s="26"/>
      <c r="AU195" s="26"/>
      <c r="AV195" s="35"/>
    </row>
    <row r="196" spans="1:48" x14ac:dyDescent="0.25">
      <c r="A196" s="34" t="s">
        <v>138</v>
      </c>
      <c r="B196" s="25" t="s">
        <v>139</v>
      </c>
      <c r="C196" s="26" t="s">
        <v>54</v>
      </c>
      <c r="D196" s="25" t="s">
        <v>55</v>
      </c>
      <c r="E196" s="26" t="s">
        <v>57</v>
      </c>
      <c r="F196" s="35" t="s">
        <v>57</v>
      </c>
      <c r="G196" s="41"/>
      <c r="H196" s="26"/>
      <c r="I196" s="26"/>
      <c r="J196" s="26"/>
      <c r="K196" s="26"/>
      <c r="L196" s="26"/>
      <c r="M196" s="26"/>
      <c r="N196" s="26"/>
      <c r="O196" s="26" t="s">
        <v>57</v>
      </c>
      <c r="P196" s="26"/>
      <c r="Q196" s="26"/>
      <c r="R196" s="26"/>
      <c r="S196" s="26"/>
      <c r="T196" s="26" t="s">
        <v>57</v>
      </c>
      <c r="U196" s="26"/>
      <c r="V196" s="26"/>
      <c r="W196" s="26"/>
      <c r="X196" s="26"/>
      <c r="Y196" s="26"/>
      <c r="Z196" s="26"/>
      <c r="AA196" s="26"/>
      <c r="AB196" s="26"/>
      <c r="AC196" s="26"/>
      <c r="AD196" s="26"/>
      <c r="AE196" s="26" t="s">
        <v>57</v>
      </c>
      <c r="AF196" s="26"/>
      <c r="AG196" s="26"/>
      <c r="AH196" s="26"/>
      <c r="AI196" s="26"/>
      <c r="AJ196" s="26"/>
      <c r="AK196" s="26" t="s">
        <v>57</v>
      </c>
      <c r="AL196" s="26"/>
      <c r="AM196" s="26"/>
      <c r="AN196" s="26"/>
      <c r="AO196" s="26"/>
      <c r="AP196" s="26"/>
      <c r="AQ196" s="26"/>
      <c r="AR196" s="26"/>
      <c r="AS196" s="26"/>
      <c r="AT196" s="26"/>
      <c r="AU196" s="26"/>
      <c r="AV196" s="35"/>
    </row>
    <row r="197" spans="1:48" x14ac:dyDescent="0.25">
      <c r="A197" s="34" t="s">
        <v>655</v>
      </c>
      <c r="B197" s="25" t="s">
        <v>656</v>
      </c>
      <c r="C197" s="26" t="s">
        <v>54</v>
      </c>
      <c r="D197" s="25" t="s">
        <v>55</v>
      </c>
      <c r="E197" s="26" t="s">
        <v>57</v>
      </c>
      <c r="F197" s="35" t="s">
        <v>57</v>
      </c>
      <c r="G197" s="41"/>
      <c r="H197" s="26"/>
      <c r="I197" s="26"/>
      <c r="J197" s="26"/>
      <c r="K197" s="26"/>
      <c r="L197" s="26"/>
      <c r="M197" s="26"/>
      <c r="N197" s="26" t="s">
        <v>57</v>
      </c>
      <c r="O197" s="26"/>
      <c r="P197" s="26"/>
      <c r="Q197" s="26"/>
      <c r="R197" s="26"/>
      <c r="S197" s="26"/>
      <c r="T197" s="26" t="s">
        <v>57</v>
      </c>
      <c r="U197" s="26"/>
      <c r="V197" s="26"/>
      <c r="W197" s="26"/>
      <c r="X197" s="26"/>
      <c r="Y197" s="26"/>
      <c r="Z197" s="26"/>
      <c r="AA197" s="26"/>
      <c r="AB197" s="26"/>
      <c r="AC197" s="26"/>
      <c r="AD197" s="26"/>
      <c r="AE197" s="26"/>
      <c r="AF197" s="26"/>
      <c r="AG197" s="26"/>
      <c r="AH197" s="26"/>
      <c r="AI197" s="26"/>
      <c r="AJ197" s="26"/>
      <c r="AK197" s="26" t="s">
        <v>57</v>
      </c>
      <c r="AL197" s="26"/>
      <c r="AM197" s="26"/>
      <c r="AN197" s="26"/>
      <c r="AO197" s="26"/>
      <c r="AP197" s="26"/>
      <c r="AQ197" s="26"/>
      <c r="AR197" s="26"/>
      <c r="AS197" s="26"/>
      <c r="AT197" s="26"/>
      <c r="AU197" s="26"/>
      <c r="AV197" s="35"/>
    </row>
    <row r="198" spans="1:48" x14ac:dyDescent="0.25">
      <c r="A198" s="34" t="s">
        <v>148</v>
      </c>
      <c r="B198" s="25" t="s">
        <v>149</v>
      </c>
      <c r="C198" s="26" t="s">
        <v>54</v>
      </c>
      <c r="D198" s="25" t="s">
        <v>74</v>
      </c>
      <c r="E198" s="26" t="s">
        <v>57</v>
      </c>
      <c r="F198" s="35" t="s">
        <v>57</v>
      </c>
      <c r="G198" s="41" t="s">
        <v>57</v>
      </c>
      <c r="H198" s="26"/>
      <c r="I198" s="26"/>
      <c r="J198" s="26"/>
      <c r="K198" s="26"/>
      <c r="L198" s="26"/>
      <c r="M198" s="26"/>
      <c r="N198" s="26" t="s">
        <v>57</v>
      </c>
      <c r="O198" s="26"/>
      <c r="P198" s="26"/>
      <c r="Q198" s="26" t="s">
        <v>57</v>
      </c>
      <c r="R198" s="26" t="s">
        <v>57</v>
      </c>
      <c r="S198" s="26" t="s">
        <v>57</v>
      </c>
      <c r="T198" s="26"/>
      <c r="U198" s="26"/>
      <c r="V198" s="26"/>
      <c r="W198" s="26"/>
      <c r="X198" s="26" t="s">
        <v>57</v>
      </c>
      <c r="Y198" s="26"/>
      <c r="Z198" s="26"/>
      <c r="AA198" s="26"/>
      <c r="AB198" s="26"/>
      <c r="AC198" s="26"/>
      <c r="AD198" s="26"/>
      <c r="AE198" s="26" t="s">
        <v>57</v>
      </c>
      <c r="AF198" s="26"/>
      <c r="AG198" s="26"/>
      <c r="AH198" s="26"/>
      <c r="AI198" s="26"/>
      <c r="AJ198" s="26"/>
      <c r="AK198" s="26"/>
      <c r="AL198" s="26"/>
      <c r="AM198" s="26"/>
      <c r="AN198" s="26"/>
      <c r="AO198" s="26"/>
      <c r="AP198" s="26" t="s">
        <v>57</v>
      </c>
      <c r="AQ198" s="26"/>
      <c r="AR198" s="26"/>
      <c r="AS198" s="26"/>
      <c r="AT198" s="26"/>
      <c r="AU198" s="26"/>
      <c r="AV198" s="35"/>
    </row>
    <row r="199" spans="1:48" x14ac:dyDescent="0.25">
      <c r="A199" s="34" t="s">
        <v>150</v>
      </c>
      <c r="B199" s="25" t="s">
        <v>151</v>
      </c>
      <c r="C199" s="26" t="s">
        <v>54</v>
      </c>
      <c r="D199" s="25" t="s">
        <v>74</v>
      </c>
      <c r="E199" s="26" t="s">
        <v>57</v>
      </c>
      <c r="F199" s="35" t="s">
        <v>57</v>
      </c>
      <c r="G199" s="41" t="s">
        <v>57</v>
      </c>
      <c r="H199" s="26" t="s">
        <v>57</v>
      </c>
      <c r="I199" s="26"/>
      <c r="J199" s="26"/>
      <c r="K199" s="26"/>
      <c r="L199" s="26"/>
      <c r="M199" s="26"/>
      <c r="N199" s="26"/>
      <c r="O199" s="26"/>
      <c r="P199" s="26"/>
      <c r="Q199" s="26" t="s">
        <v>57</v>
      </c>
      <c r="R199" s="26"/>
      <c r="S199" s="26" t="s">
        <v>57</v>
      </c>
      <c r="T199" s="26"/>
      <c r="U199" s="26"/>
      <c r="V199" s="26"/>
      <c r="W199" s="26"/>
      <c r="X199" s="26" t="s">
        <v>57</v>
      </c>
      <c r="Y199" s="26"/>
      <c r="Z199" s="26"/>
      <c r="AA199" s="26"/>
      <c r="AB199" s="26"/>
      <c r="AC199" s="26"/>
      <c r="AD199" s="26"/>
      <c r="AE199" s="26" t="s">
        <v>57</v>
      </c>
      <c r="AF199" s="26"/>
      <c r="AG199" s="26"/>
      <c r="AH199" s="26"/>
      <c r="AI199" s="26"/>
      <c r="AJ199" s="26"/>
      <c r="AK199" s="26"/>
      <c r="AL199" s="26"/>
      <c r="AM199" s="26"/>
      <c r="AN199" s="26"/>
      <c r="AO199" s="26"/>
      <c r="AP199" s="26" t="s">
        <v>57</v>
      </c>
      <c r="AQ199" s="26"/>
      <c r="AR199" s="26"/>
      <c r="AS199" s="26"/>
      <c r="AT199" s="26"/>
      <c r="AU199" s="26"/>
      <c r="AV199" s="35"/>
    </row>
    <row r="200" spans="1:48" x14ac:dyDescent="0.25">
      <c r="A200" s="34" t="s">
        <v>681</v>
      </c>
      <c r="B200" s="25" t="s">
        <v>682</v>
      </c>
      <c r="C200" s="26" t="s">
        <v>54</v>
      </c>
      <c r="D200" s="25" t="s">
        <v>74</v>
      </c>
      <c r="E200" s="26" t="s">
        <v>57</v>
      </c>
      <c r="F200" s="35" t="s">
        <v>57</v>
      </c>
      <c r="G200" s="41" t="s">
        <v>57</v>
      </c>
      <c r="H200" s="26" t="s">
        <v>57</v>
      </c>
      <c r="I200" s="26"/>
      <c r="J200" s="26"/>
      <c r="K200" s="26"/>
      <c r="L200" s="26"/>
      <c r="M200" s="26"/>
      <c r="N200" s="26"/>
      <c r="O200" s="26"/>
      <c r="P200" s="26"/>
      <c r="Q200" s="26" t="s">
        <v>57</v>
      </c>
      <c r="R200" s="26" t="s">
        <v>57</v>
      </c>
      <c r="S200" s="26" t="s">
        <v>57</v>
      </c>
      <c r="T200" s="26"/>
      <c r="U200" s="26"/>
      <c r="V200" s="26"/>
      <c r="W200" s="26" t="s">
        <v>57</v>
      </c>
      <c r="X200" s="26" t="s">
        <v>57</v>
      </c>
      <c r="Y200" s="26"/>
      <c r="Z200" s="26"/>
      <c r="AA200" s="26"/>
      <c r="AB200" s="26"/>
      <c r="AC200" s="26"/>
      <c r="AD200" s="26"/>
      <c r="AE200" s="26" t="s">
        <v>57</v>
      </c>
      <c r="AF200" s="26"/>
      <c r="AG200" s="26"/>
      <c r="AH200" s="26"/>
      <c r="AI200" s="26"/>
      <c r="AJ200" s="26"/>
      <c r="AK200" s="26"/>
      <c r="AL200" s="26"/>
      <c r="AM200" s="26"/>
      <c r="AN200" s="26"/>
      <c r="AO200" s="26"/>
      <c r="AP200" s="26" t="s">
        <v>57</v>
      </c>
      <c r="AQ200" s="26"/>
      <c r="AR200" s="26"/>
      <c r="AS200" s="26"/>
      <c r="AT200" s="26"/>
      <c r="AU200" s="26"/>
      <c r="AV200" s="35"/>
    </row>
    <row r="201" spans="1:48" x14ac:dyDescent="0.25">
      <c r="A201" s="34" t="s">
        <v>164</v>
      </c>
      <c r="B201" s="25" t="s">
        <v>165</v>
      </c>
      <c r="C201" s="26" t="s">
        <v>54</v>
      </c>
      <c r="D201" s="25" t="s">
        <v>74</v>
      </c>
      <c r="E201" s="26" t="s">
        <v>57</v>
      </c>
      <c r="F201" s="35" t="s">
        <v>57</v>
      </c>
      <c r="G201" s="41" t="s">
        <v>57</v>
      </c>
      <c r="H201" s="26" t="s">
        <v>57</v>
      </c>
      <c r="I201" s="26"/>
      <c r="J201" s="26"/>
      <c r="K201" s="26"/>
      <c r="L201" s="26"/>
      <c r="M201" s="26"/>
      <c r="N201" s="26"/>
      <c r="O201" s="26"/>
      <c r="P201" s="26"/>
      <c r="Q201" s="26"/>
      <c r="R201" s="26"/>
      <c r="S201" s="26" t="s">
        <v>57</v>
      </c>
      <c r="T201" s="26"/>
      <c r="U201" s="26"/>
      <c r="V201" s="26"/>
      <c r="W201" s="26"/>
      <c r="X201" s="26" t="s">
        <v>57</v>
      </c>
      <c r="Y201" s="26"/>
      <c r="Z201" s="26"/>
      <c r="AA201" s="26"/>
      <c r="AB201" s="26"/>
      <c r="AC201" s="26"/>
      <c r="AD201" s="26"/>
      <c r="AE201" s="26" t="s">
        <v>57</v>
      </c>
      <c r="AF201" s="26"/>
      <c r="AG201" s="26"/>
      <c r="AH201" s="26"/>
      <c r="AI201" s="26"/>
      <c r="AJ201" s="26"/>
      <c r="AK201" s="26"/>
      <c r="AL201" s="26"/>
      <c r="AM201" s="26"/>
      <c r="AN201" s="26"/>
      <c r="AO201" s="26"/>
      <c r="AP201" s="26" t="s">
        <v>57</v>
      </c>
      <c r="AQ201" s="26"/>
      <c r="AR201" s="26"/>
      <c r="AS201" s="26"/>
      <c r="AT201" s="26"/>
      <c r="AU201" s="26"/>
      <c r="AV201" s="35" t="s">
        <v>57</v>
      </c>
    </row>
    <row r="202" spans="1:48" x14ac:dyDescent="0.25">
      <c r="A202" s="34" t="s">
        <v>168</v>
      </c>
      <c r="B202" s="25" t="s">
        <v>169</v>
      </c>
      <c r="C202" s="26" t="s">
        <v>54</v>
      </c>
      <c r="D202" s="25" t="s">
        <v>77</v>
      </c>
      <c r="E202" s="26" t="s">
        <v>57</v>
      </c>
      <c r="F202" s="35" t="s">
        <v>57</v>
      </c>
      <c r="G202" s="41"/>
      <c r="H202" s="26"/>
      <c r="I202" s="26"/>
      <c r="J202" s="26"/>
      <c r="K202" s="26"/>
      <c r="L202" s="26"/>
      <c r="M202" s="26"/>
      <c r="N202" s="26" t="s">
        <v>57</v>
      </c>
      <c r="O202" s="26"/>
      <c r="P202" s="26"/>
      <c r="Q202" s="26" t="s">
        <v>57</v>
      </c>
      <c r="R202" s="26"/>
      <c r="S202" s="26"/>
      <c r="T202" s="26" t="s">
        <v>57</v>
      </c>
      <c r="U202" s="26"/>
      <c r="V202" s="26"/>
      <c r="W202" s="26"/>
      <c r="X202" s="26"/>
      <c r="Y202" s="26"/>
      <c r="Z202" s="26" t="s">
        <v>57</v>
      </c>
      <c r="AA202" s="26"/>
      <c r="AB202" s="26"/>
      <c r="AC202" s="26"/>
      <c r="AD202" s="26"/>
      <c r="AE202" s="26"/>
      <c r="AF202" s="26"/>
      <c r="AG202" s="26"/>
      <c r="AH202" s="26"/>
      <c r="AI202" s="26"/>
      <c r="AJ202" s="26"/>
      <c r="AK202" s="26" t="s">
        <v>57</v>
      </c>
      <c r="AL202" s="26"/>
      <c r="AM202" s="26"/>
      <c r="AN202" s="26"/>
      <c r="AO202" s="26"/>
      <c r="AP202" s="26"/>
      <c r="AQ202" s="26"/>
      <c r="AR202" s="26"/>
      <c r="AS202" s="26"/>
      <c r="AT202" s="26"/>
      <c r="AU202" s="26"/>
      <c r="AV202" s="35"/>
    </row>
    <row r="203" spans="1:48" x14ac:dyDescent="0.25">
      <c r="A203" s="34" t="s">
        <v>172</v>
      </c>
      <c r="B203" s="25" t="s">
        <v>173</v>
      </c>
      <c r="C203" s="26" t="s">
        <v>54</v>
      </c>
      <c r="D203" s="25" t="s">
        <v>74</v>
      </c>
      <c r="E203" s="26" t="s">
        <v>57</v>
      </c>
      <c r="F203" s="35" t="s">
        <v>57</v>
      </c>
      <c r="G203" s="41"/>
      <c r="H203" s="26"/>
      <c r="I203" s="26"/>
      <c r="J203" s="26"/>
      <c r="K203" s="26"/>
      <c r="L203" s="26"/>
      <c r="M203" s="26"/>
      <c r="N203" s="26"/>
      <c r="O203" s="26"/>
      <c r="P203" s="26"/>
      <c r="Q203" s="26"/>
      <c r="R203" s="26" t="s">
        <v>57</v>
      </c>
      <c r="S203" s="26" t="s">
        <v>57</v>
      </c>
      <c r="T203" s="26" t="s">
        <v>57</v>
      </c>
      <c r="U203" s="26"/>
      <c r="V203" s="26"/>
      <c r="W203" s="26"/>
      <c r="X203" s="26" t="s">
        <v>57</v>
      </c>
      <c r="Y203" s="26"/>
      <c r="Z203" s="26"/>
      <c r="AA203" s="26"/>
      <c r="AB203" s="26"/>
      <c r="AC203" s="26"/>
      <c r="AD203" s="26"/>
      <c r="AE203" s="26" t="s">
        <v>57</v>
      </c>
      <c r="AF203" s="26"/>
      <c r="AG203" s="26"/>
      <c r="AH203" s="26"/>
      <c r="AI203" s="26"/>
      <c r="AJ203" s="26"/>
      <c r="AK203" s="26"/>
      <c r="AL203" s="26"/>
      <c r="AM203" s="26"/>
      <c r="AN203" s="26"/>
      <c r="AO203" s="26"/>
      <c r="AP203" s="26"/>
      <c r="AQ203" s="26"/>
      <c r="AR203" s="26"/>
      <c r="AS203" s="26"/>
      <c r="AT203" s="26"/>
      <c r="AU203" s="26"/>
      <c r="AV203" s="35"/>
    </row>
    <row r="204" spans="1:48" x14ac:dyDescent="0.25">
      <c r="A204" s="34" t="s">
        <v>174</v>
      </c>
      <c r="B204" s="25" t="s">
        <v>175</v>
      </c>
      <c r="C204" s="26" t="s">
        <v>54</v>
      </c>
      <c r="D204" s="25" t="s">
        <v>55</v>
      </c>
      <c r="E204" s="26" t="s">
        <v>57</v>
      </c>
      <c r="F204" s="35" t="s">
        <v>57</v>
      </c>
      <c r="G204" s="41"/>
      <c r="H204" s="26"/>
      <c r="I204" s="26"/>
      <c r="J204" s="26"/>
      <c r="K204" s="26"/>
      <c r="L204" s="26"/>
      <c r="M204" s="26"/>
      <c r="N204" s="26"/>
      <c r="O204" s="26" t="s">
        <v>57</v>
      </c>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35"/>
    </row>
    <row r="205" spans="1:48" x14ac:dyDescent="0.25">
      <c r="A205" s="34" t="s">
        <v>178</v>
      </c>
      <c r="B205" s="25" t="s">
        <v>179</v>
      </c>
      <c r="C205" s="26" t="s">
        <v>54</v>
      </c>
      <c r="D205" s="25" t="s">
        <v>74</v>
      </c>
      <c r="E205" s="26" t="s">
        <v>57</v>
      </c>
      <c r="F205" s="35" t="s">
        <v>57</v>
      </c>
      <c r="G205" s="41"/>
      <c r="H205" s="26"/>
      <c r="I205" s="26"/>
      <c r="J205" s="26"/>
      <c r="K205" s="26"/>
      <c r="L205" s="26"/>
      <c r="M205" s="26"/>
      <c r="N205" s="26" t="s">
        <v>57</v>
      </c>
      <c r="O205" s="26"/>
      <c r="P205" s="26"/>
      <c r="Q205" s="26"/>
      <c r="R205" s="26"/>
      <c r="S205" s="26" t="s">
        <v>57</v>
      </c>
      <c r="T205" s="26" t="s">
        <v>57</v>
      </c>
      <c r="U205" s="26"/>
      <c r="V205" s="26"/>
      <c r="W205" s="26"/>
      <c r="X205" s="26"/>
      <c r="Y205" s="26"/>
      <c r="Z205" s="26" t="s">
        <v>57</v>
      </c>
      <c r="AA205" s="26"/>
      <c r="AB205" s="26"/>
      <c r="AC205" s="26"/>
      <c r="AD205" s="26"/>
      <c r="AE205" s="26" t="s">
        <v>57</v>
      </c>
      <c r="AF205" s="26"/>
      <c r="AG205" s="26"/>
      <c r="AH205" s="26"/>
      <c r="AI205" s="26"/>
      <c r="AJ205" s="26"/>
      <c r="AK205" s="26" t="s">
        <v>57</v>
      </c>
      <c r="AL205" s="26"/>
      <c r="AM205" s="26"/>
      <c r="AN205" s="26"/>
      <c r="AO205" s="26"/>
      <c r="AP205" s="26"/>
      <c r="AQ205" s="26"/>
      <c r="AR205" s="26" t="s">
        <v>57</v>
      </c>
      <c r="AS205" s="26"/>
      <c r="AT205" s="26"/>
      <c r="AU205" s="26"/>
      <c r="AV205" s="35"/>
    </row>
    <row r="206" spans="1:48" x14ac:dyDescent="0.25">
      <c r="A206" s="34" t="s">
        <v>185</v>
      </c>
      <c r="B206" s="25" t="s">
        <v>186</v>
      </c>
      <c r="C206" s="26" t="s">
        <v>54</v>
      </c>
      <c r="D206" s="25" t="s">
        <v>74</v>
      </c>
      <c r="E206" s="26" t="s">
        <v>57</v>
      </c>
      <c r="F206" s="35" t="s">
        <v>57</v>
      </c>
      <c r="G206" s="41" t="s">
        <v>57</v>
      </c>
      <c r="H206" s="26"/>
      <c r="I206" s="26"/>
      <c r="J206" s="26"/>
      <c r="K206" s="26"/>
      <c r="L206" s="26"/>
      <c r="M206" s="26"/>
      <c r="N206" s="26" t="s">
        <v>57</v>
      </c>
      <c r="O206" s="26"/>
      <c r="P206" s="26"/>
      <c r="Q206" s="26"/>
      <c r="R206" s="26" t="s">
        <v>57</v>
      </c>
      <c r="S206" s="26" t="s">
        <v>57</v>
      </c>
      <c r="T206" s="26"/>
      <c r="U206" s="26"/>
      <c r="V206" s="26"/>
      <c r="W206" s="26"/>
      <c r="X206" s="26" t="s">
        <v>57</v>
      </c>
      <c r="Y206" s="26"/>
      <c r="Z206" s="26"/>
      <c r="AA206" s="26"/>
      <c r="AB206" s="26"/>
      <c r="AC206" s="26"/>
      <c r="AD206" s="26"/>
      <c r="AE206" s="26" t="s">
        <v>57</v>
      </c>
      <c r="AF206" s="26"/>
      <c r="AG206" s="26"/>
      <c r="AH206" s="26"/>
      <c r="AI206" s="26"/>
      <c r="AJ206" s="26"/>
      <c r="AK206" s="26"/>
      <c r="AL206" s="26"/>
      <c r="AM206" s="26"/>
      <c r="AN206" s="26"/>
      <c r="AO206" s="26"/>
      <c r="AP206" s="26" t="s">
        <v>57</v>
      </c>
      <c r="AQ206" s="26"/>
      <c r="AR206" s="26"/>
      <c r="AS206" s="26"/>
      <c r="AT206" s="26"/>
      <c r="AU206" s="26"/>
      <c r="AV206" s="35"/>
    </row>
    <row r="207" spans="1:48" x14ac:dyDescent="0.25">
      <c r="A207" s="34" t="s">
        <v>1197</v>
      </c>
      <c r="B207" s="25" t="s">
        <v>1198</v>
      </c>
      <c r="C207" s="26" t="s">
        <v>54</v>
      </c>
      <c r="D207" s="25" t="s">
        <v>74</v>
      </c>
      <c r="E207" s="26" t="s">
        <v>57</v>
      </c>
      <c r="F207" s="35" t="s">
        <v>57</v>
      </c>
      <c r="G207" s="41"/>
      <c r="H207" s="26"/>
      <c r="I207" s="26"/>
      <c r="J207" s="26"/>
      <c r="K207" s="26"/>
      <c r="L207" s="26"/>
      <c r="M207" s="26"/>
      <c r="N207" s="26"/>
      <c r="O207" s="26"/>
      <c r="P207" s="26"/>
      <c r="Q207" s="26"/>
      <c r="R207" s="26" t="s">
        <v>57</v>
      </c>
      <c r="S207" s="26" t="s">
        <v>57</v>
      </c>
      <c r="T207" s="26"/>
      <c r="U207" s="26"/>
      <c r="V207" s="26"/>
      <c r="W207" s="26"/>
      <c r="X207" s="26" t="s">
        <v>57</v>
      </c>
      <c r="Y207" s="26"/>
      <c r="Z207" s="26"/>
      <c r="AA207" s="26"/>
      <c r="AB207" s="26"/>
      <c r="AC207" s="26"/>
      <c r="AD207" s="26"/>
      <c r="AE207" s="26" t="s">
        <v>57</v>
      </c>
      <c r="AF207" s="26"/>
      <c r="AG207" s="26"/>
      <c r="AH207" s="26"/>
      <c r="AI207" s="26"/>
      <c r="AJ207" s="26"/>
      <c r="AK207" s="26"/>
      <c r="AL207" s="26"/>
      <c r="AM207" s="26"/>
      <c r="AN207" s="26"/>
      <c r="AO207" s="26"/>
      <c r="AP207" s="26" t="s">
        <v>57</v>
      </c>
      <c r="AQ207" s="26"/>
      <c r="AR207" s="26"/>
      <c r="AS207" s="26"/>
      <c r="AT207" s="26"/>
      <c r="AU207" s="26"/>
      <c r="AV207" s="35"/>
    </row>
    <row r="208" spans="1:48" x14ac:dyDescent="0.25">
      <c r="A208" s="34" t="s">
        <v>201</v>
      </c>
      <c r="B208" s="25" t="s">
        <v>202</v>
      </c>
      <c r="C208" s="26" t="s">
        <v>54</v>
      </c>
      <c r="D208" s="25" t="s">
        <v>74</v>
      </c>
      <c r="E208" s="26" t="s">
        <v>57</v>
      </c>
      <c r="F208" s="35" t="s">
        <v>57</v>
      </c>
      <c r="G208" s="41"/>
      <c r="H208" s="26"/>
      <c r="I208" s="26"/>
      <c r="J208" s="26"/>
      <c r="K208" s="26"/>
      <c r="L208" s="26"/>
      <c r="M208" s="26"/>
      <c r="N208" s="26"/>
      <c r="O208" s="26"/>
      <c r="P208" s="26"/>
      <c r="Q208" s="26"/>
      <c r="R208" s="26" t="s">
        <v>57</v>
      </c>
      <c r="S208" s="26"/>
      <c r="T208" s="26"/>
      <c r="U208" s="26"/>
      <c r="V208" s="26"/>
      <c r="W208" s="26"/>
      <c r="X208" s="26" t="s">
        <v>57</v>
      </c>
      <c r="Y208" s="26"/>
      <c r="Z208" s="26"/>
      <c r="AA208" s="26"/>
      <c r="AB208" s="26"/>
      <c r="AC208" s="26"/>
      <c r="AD208" s="26" t="s">
        <v>57</v>
      </c>
      <c r="AE208" s="26" t="s">
        <v>57</v>
      </c>
      <c r="AF208" s="26"/>
      <c r="AG208" s="26"/>
      <c r="AH208" s="26"/>
      <c r="AI208" s="26"/>
      <c r="AJ208" s="26"/>
      <c r="AK208" s="26"/>
      <c r="AL208" s="26"/>
      <c r="AM208" s="26"/>
      <c r="AN208" s="26"/>
      <c r="AO208" s="26"/>
      <c r="AP208" s="26" t="s">
        <v>57</v>
      </c>
      <c r="AQ208" s="26"/>
      <c r="AR208" s="26"/>
      <c r="AS208" s="26"/>
      <c r="AT208" s="26"/>
      <c r="AU208" s="26"/>
      <c r="AV208" s="35"/>
    </row>
    <row r="209" spans="1:48" x14ac:dyDescent="0.25">
      <c r="A209" s="34" t="s">
        <v>663</v>
      </c>
      <c r="B209" s="25" t="s">
        <v>664</v>
      </c>
      <c r="C209" s="26" t="s">
        <v>54</v>
      </c>
      <c r="D209" s="25" t="s">
        <v>74</v>
      </c>
      <c r="E209" s="26" t="s">
        <v>57</v>
      </c>
      <c r="F209" s="35" t="s">
        <v>57</v>
      </c>
      <c r="G209" s="41"/>
      <c r="H209" s="26"/>
      <c r="I209" s="26"/>
      <c r="J209" s="26"/>
      <c r="K209" s="26"/>
      <c r="L209" s="26"/>
      <c r="M209" s="26"/>
      <c r="N209" s="26" t="s">
        <v>57</v>
      </c>
      <c r="O209" s="26"/>
      <c r="P209" s="26"/>
      <c r="Q209" s="26"/>
      <c r="R209" s="26"/>
      <c r="S209" s="26"/>
      <c r="T209" s="26" t="s">
        <v>57</v>
      </c>
      <c r="U209" s="26"/>
      <c r="V209" s="26"/>
      <c r="W209" s="26"/>
      <c r="X209" s="26"/>
      <c r="Y209" s="26"/>
      <c r="Z209" s="26"/>
      <c r="AA209" s="26"/>
      <c r="AB209" s="26"/>
      <c r="AC209" s="26"/>
      <c r="AD209" s="26"/>
      <c r="AE209" s="26"/>
      <c r="AF209" s="26" t="s">
        <v>57</v>
      </c>
      <c r="AG209" s="26"/>
      <c r="AH209" s="26"/>
      <c r="AI209" s="26"/>
      <c r="AJ209" s="26"/>
      <c r="AK209" s="26" t="s">
        <v>57</v>
      </c>
      <c r="AL209" s="26"/>
      <c r="AM209" s="26"/>
      <c r="AN209" s="26"/>
      <c r="AO209" s="26"/>
      <c r="AP209" s="26"/>
      <c r="AQ209" s="26"/>
      <c r="AR209" s="26"/>
      <c r="AS209" s="26"/>
      <c r="AT209" s="26"/>
      <c r="AU209" s="26"/>
      <c r="AV209" s="35"/>
    </row>
    <row r="210" spans="1:48" x14ac:dyDescent="0.25">
      <c r="A210" s="34" t="s">
        <v>208</v>
      </c>
      <c r="B210" s="25" t="s">
        <v>209</v>
      </c>
      <c r="C210" s="26" t="s">
        <v>54</v>
      </c>
      <c r="D210" s="25" t="s">
        <v>74</v>
      </c>
      <c r="E210" s="26" t="s">
        <v>57</v>
      </c>
      <c r="F210" s="35" t="s">
        <v>57</v>
      </c>
      <c r="G210" s="41"/>
      <c r="H210" s="26"/>
      <c r="I210" s="26"/>
      <c r="J210" s="26"/>
      <c r="K210" s="26"/>
      <c r="L210" s="26"/>
      <c r="M210" s="26"/>
      <c r="N210" s="26"/>
      <c r="O210" s="26"/>
      <c r="P210" s="26"/>
      <c r="Q210" s="26"/>
      <c r="R210" s="26" t="s">
        <v>57</v>
      </c>
      <c r="S210" s="26" t="s">
        <v>57</v>
      </c>
      <c r="T210" s="26"/>
      <c r="U210" s="26"/>
      <c r="V210" s="26"/>
      <c r="W210" s="26"/>
      <c r="X210" s="26" t="s">
        <v>57</v>
      </c>
      <c r="Y210" s="26"/>
      <c r="Z210" s="26"/>
      <c r="AA210" s="26"/>
      <c r="AB210" s="26"/>
      <c r="AC210" s="26"/>
      <c r="AD210" s="26"/>
      <c r="AE210" s="26"/>
      <c r="AF210" s="26"/>
      <c r="AG210" s="26"/>
      <c r="AH210" s="26"/>
      <c r="AI210" s="26"/>
      <c r="AJ210" s="26"/>
      <c r="AK210" s="26"/>
      <c r="AL210" s="26"/>
      <c r="AM210" s="26"/>
      <c r="AN210" s="26"/>
      <c r="AO210" s="26"/>
      <c r="AP210" s="26" t="s">
        <v>57</v>
      </c>
      <c r="AQ210" s="26"/>
      <c r="AR210" s="26"/>
      <c r="AS210" s="26"/>
      <c r="AT210" s="26"/>
      <c r="AU210" s="26"/>
      <c r="AV210" s="35"/>
    </row>
    <row r="211" spans="1:48" x14ac:dyDescent="0.25">
      <c r="A211" s="34" t="s">
        <v>220</v>
      </c>
      <c r="B211" s="25" t="s">
        <v>221</v>
      </c>
      <c r="C211" s="26" t="s">
        <v>54</v>
      </c>
      <c r="D211" s="25" t="s">
        <v>74</v>
      </c>
      <c r="E211" s="26" t="s">
        <v>57</v>
      </c>
      <c r="F211" s="35" t="s">
        <v>57</v>
      </c>
      <c r="G211" s="41" t="s">
        <v>57</v>
      </c>
      <c r="H211" s="26" t="s">
        <v>57</v>
      </c>
      <c r="I211" s="26"/>
      <c r="J211" s="26"/>
      <c r="K211" s="26"/>
      <c r="L211" s="26"/>
      <c r="M211" s="26"/>
      <c r="N211" s="26"/>
      <c r="O211" s="26"/>
      <c r="P211" s="26"/>
      <c r="Q211" s="26"/>
      <c r="R211" s="26" t="s">
        <v>57</v>
      </c>
      <c r="S211" s="26" t="s">
        <v>57</v>
      </c>
      <c r="T211" s="26"/>
      <c r="U211" s="26"/>
      <c r="V211" s="26"/>
      <c r="W211" s="26"/>
      <c r="X211" s="26" t="s">
        <v>57</v>
      </c>
      <c r="Y211" s="26"/>
      <c r="Z211" s="26"/>
      <c r="AA211" s="26"/>
      <c r="AB211" s="26"/>
      <c r="AC211" s="26"/>
      <c r="AD211" s="26"/>
      <c r="AE211" s="26" t="s">
        <v>57</v>
      </c>
      <c r="AF211" s="26"/>
      <c r="AG211" s="26"/>
      <c r="AH211" s="26"/>
      <c r="AI211" s="26"/>
      <c r="AJ211" s="26"/>
      <c r="AK211" s="26"/>
      <c r="AL211" s="26"/>
      <c r="AM211" s="26"/>
      <c r="AN211" s="26"/>
      <c r="AO211" s="26"/>
      <c r="AP211" s="26" t="s">
        <v>57</v>
      </c>
      <c r="AQ211" s="26"/>
      <c r="AR211" s="26"/>
      <c r="AS211" s="26"/>
      <c r="AT211" s="26"/>
      <c r="AU211" s="26"/>
      <c r="AV211" s="35"/>
    </row>
    <row r="212" spans="1:48" x14ac:dyDescent="0.25">
      <c r="A212" s="34" t="s">
        <v>266</v>
      </c>
      <c r="B212" s="25" t="s">
        <v>267</v>
      </c>
      <c r="C212" s="26" t="s">
        <v>54</v>
      </c>
      <c r="D212" s="25" t="s">
        <v>93</v>
      </c>
      <c r="E212" s="26" t="s">
        <v>57</v>
      </c>
      <c r="F212" s="35" t="s">
        <v>57</v>
      </c>
      <c r="G212" s="41"/>
      <c r="H212" s="26"/>
      <c r="I212" s="26"/>
      <c r="J212" s="26"/>
      <c r="K212" s="26"/>
      <c r="L212" s="26"/>
      <c r="M212" s="26"/>
      <c r="N212" s="26" t="s">
        <v>57</v>
      </c>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35"/>
    </row>
    <row r="213" spans="1:48" x14ac:dyDescent="0.25">
      <c r="A213" s="34" t="s">
        <v>282</v>
      </c>
      <c r="B213" s="25" t="s">
        <v>283</v>
      </c>
      <c r="C213" s="26" t="s">
        <v>54</v>
      </c>
      <c r="D213" s="25" t="s">
        <v>64</v>
      </c>
      <c r="E213" s="26" t="s">
        <v>57</v>
      </c>
      <c r="F213" s="35" t="s">
        <v>57</v>
      </c>
      <c r="G213" s="41" t="s">
        <v>57</v>
      </c>
      <c r="H213" s="26" t="s">
        <v>57</v>
      </c>
      <c r="I213" s="26"/>
      <c r="J213" s="26"/>
      <c r="K213" s="26"/>
      <c r="L213" s="26"/>
      <c r="M213" s="26"/>
      <c r="N213" s="26"/>
      <c r="O213" s="26"/>
      <c r="P213" s="26" t="s">
        <v>57</v>
      </c>
      <c r="Q213" s="26"/>
      <c r="R213" s="26"/>
      <c r="S213" s="26"/>
      <c r="T213" s="26"/>
      <c r="U213" s="26"/>
      <c r="V213" s="26" t="s">
        <v>57</v>
      </c>
      <c r="W213" s="26"/>
      <c r="X213" s="26"/>
      <c r="Y213" s="26"/>
      <c r="Z213" s="26"/>
      <c r="AA213" s="26"/>
      <c r="AB213" s="26" t="s">
        <v>57</v>
      </c>
      <c r="AC213" s="26"/>
      <c r="AD213" s="26"/>
      <c r="AE213" s="26"/>
      <c r="AF213" s="26"/>
      <c r="AG213" s="26"/>
      <c r="AH213" s="26"/>
      <c r="AI213" s="26"/>
      <c r="AJ213" s="26"/>
      <c r="AK213" s="26"/>
      <c r="AL213" s="26"/>
      <c r="AM213" s="26" t="s">
        <v>57</v>
      </c>
      <c r="AN213" s="26"/>
      <c r="AO213" s="26"/>
      <c r="AP213" s="26"/>
      <c r="AQ213" s="26"/>
      <c r="AR213" s="26"/>
      <c r="AS213" s="26"/>
      <c r="AT213" s="26" t="s">
        <v>57</v>
      </c>
      <c r="AU213" s="26"/>
      <c r="AV213" s="35"/>
    </row>
    <row r="214" spans="1:48" x14ac:dyDescent="0.25">
      <c r="A214" s="34" t="s">
        <v>300</v>
      </c>
      <c r="B214" s="25" t="s">
        <v>301</v>
      </c>
      <c r="C214" s="26" t="s">
        <v>54</v>
      </c>
      <c r="D214" s="25" t="s">
        <v>74</v>
      </c>
      <c r="E214" s="26" t="s">
        <v>57</v>
      </c>
      <c r="F214" s="35" t="s">
        <v>57</v>
      </c>
      <c r="G214" s="41" t="s">
        <v>57</v>
      </c>
      <c r="H214" s="26"/>
      <c r="I214" s="26"/>
      <c r="J214" s="26"/>
      <c r="K214" s="26"/>
      <c r="L214" s="26"/>
      <c r="M214" s="26"/>
      <c r="N214" s="26" t="s">
        <v>57</v>
      </c>
      <c r="O214" s="26"/>
      <c r="P214" s="26"/>
      <c r="Q214" s="26"/>
      <c r="R214" s="26" t="s">
        <v>57</v>
      </c>
      <c r="S214" s="26" t="s">
        <v>57</v>
      </c>
      <c r="T214" s="26"/>
      <c r="U214" s="26"/>
      <c r="V214" s="26"/>
      <c r="W214" s="26"/>
      <c r="X214" s="26" t="s">
        <v>57</v>
      </c>
      <c r="Y214" s="26" t="s">
        <v>57</v>
      </c>
      <c r="Z214" s="26"/>
      <c r="AA214" s="26"/>
      <c r="AB214" s="26"/>
      <c r="AC214" s="26"/>
      <c r="AD214" s="26"/>
      <c r="AE214" s="26"/>
      <c r="AF214" s="26"/>
      <c r="AG214" s="26"/>
      <c r="AH214" s="26"/>
      <c r="AI214" s="26"/>
      <c r="AJ214" s="26"/>
      <c r="AK214" s="26"/>
      <c r="AL214" s="26"/>
      <c r="AM214" s="26"/>
      <c r="AN214" s="26"/>
      <c r="AO214" s="26"/>
      <c r="AP214" s="26" t="s">
        <v>57</v>
      </c>
      <c r="AQ214" s="26" t="s">
        <v>57</v>
      </c>
      <c r="AR214" s="26"/>
      <c r="AS214" s="26"/>
      <c r="AT214" s="26"/>
      <c r="AU214" s="26"/>
      <c r="AV214" s="35"/>
    </row>
    <row r="215" spans="1:48" x14ac:dyDescent="0.25">
      <c r="A215" s="34" t="s">
        <v>309</v>
      </c>
      <c r="B215" s="25" t="s">
        <v>310</v>
      </c>
      <c r="C215" s="26" t="s">
        <v>54</v>
      </c>
      <c r="D215" s="25" t="s">
        <v>74</v>
      </c>
      <c r="E215" s="26" t="s">
        <v>57</v>
      </c>
      <c r="F215" s="35" t="s">
        <v>57</v>
      </c>
      <c r="G215" s="41"/>
      <c r="H215" s="26"/>
      <c r="I215" s="26"/>
      <c r="J215" s="26"/>
      <c r="K215" s="26"/>
      <c r="L215" s="26"/>
      <c r="M215" s="26"/>
      <c r="N215" s="26" t="s">
        <v>57</v>
      </c>
      <c r="O215" s="26"/>
      <c r="P215" s="26"/>
      <c r="Q215" s="26"/>
      <c r="R215" s="26"/>
      <c r="S215" s="26" t="s">
        <v>57</v>
      </c>
      <c r="T215" s="26"/>
      <c r="U215" s="26"/>
      <c r="V215" s="26"/>
      <c r="W215" s="26"/>
      <c r="X215" s="26" t="s">
        <v>57</v>
      </c>
      <c r="Y215" s="26"/>
      <c r="Z215" s="26"/>
      <c r="AA215" s="26"/>
      <c r="AB215" s="26"/>
      <c r="AC215" s="26"/>
      <c r="AD215" s="26"/>
      <c r="AE215" s="26"/>
      <c r="AF215" s="26"/>
      <c r="AG215" s="26"/>
      <c r="AH215" s="26"/>
      <c r="AI215" s="26"/>
      <c r="AJ215" s="26"/>
      <c r="AK215" s="26"/>
      <c r="AL215" s="26"/>
      <c r="AM215" s="26"/>
      <c r="AN215" s="26"/>
      <c r="AO215" s="26"/>
      <c r="AP215" s="26" t="s">
        <v>57</v>
      </c>
      <c r="AQ215" s="26"/>
      <c r="AR215" s="26"/>
      <c r="AS215" s="26"/>
      <c r="AT215" s="26"/>
      <c r="AU215" s="26"/>
      <c r="AV215" s="35"/>
    </row>
    <row r="216" spans="1:48" x14ac:dyDescent="0.25">
      <c r="A216" s="34" t="s">
        <v>311</v>
      </c>
      <c r="B216" s="25" t="s">
        <v>312</v>
      </c>
      <c r="C216" s="26" t="s">
        <v>54</v>
      </c>
      <c r="D216" s="25" t="s">
        <v>93</v>
      </c>
      <c r="E216" s="26" t="s">
        <v>57</v>
      </c>
      <c r="F216" s="35" t="s">
        <v>57</v>
      </c>
      <c r="G216" s="41" t="s">
        <v>57</v>
      </c>
      <c r="H216" s="26"/>
      <c r="I216" s="26"/>
      <c r="J216" s="26"/>
      <c r="K216" s="26"/>
      <c r="L216" s="26"/>
      <c r="M216" s="26"/>
      <c r="N216" s="26"/>
      <c r="O216" s="26"/>
      <c r="P216" s="26" t="s">
        <v>57</v>
      </c>
      <c r="Q216" s="26" t="s">
        <v>57</v>
      </c>
      <c r="R216" s="26"/>
      <c r="S216" s="26"/>
      <c r="T216" s="26"/>
      <c r="U216" s="26"/>
      <c r="V216" s="26" t="s">
        <v>57</v>
      </c>
      <c r="W216" s="26" t="s">
        <v>57</v>
      </c>
      <c r="X216" s="26"/>
      <c r="Y216" s="26"/>
      <c r="Z216" s="26"/>
      <c r="AA216" s="26"/>
      <c r="AB216" s="26"/>
      <c r="AC216" s="26"/>
      <c r="AD216" s="26"/>
      <c r="AE216" s="26"/>
      <c r="AF216" s="26"/>
      <c r="AG216" s="26"/>
      <c r="AH216" s="26"/>
      <c r="AI216" s="26"/>
      <c r="AJ216" s="26"/>
      <c r="AK216" s="26"/>
      <c r="AL216" s="26"/>
      <c r="AM216" s="26" t="s">
        <v>57</v>
      </c>
      <c r="AN216" s="26" t="s">
        <v>57</v>
      </c>
      <c r="AO216" s="26"/>
      <c r="AP216" s="26"/>
      <c r="AQ216" s="26"/>
      <c r="AR216" s="26"/>
      <c r="AS216" s="26"/>
      <c r="AT216" s="26" t="s">
        <v>57</v>
      </c>
      <c r="AU216" s="26" t="s">
        <v>57</v>
      </c>
      <c r="AV216" s="35"/>
    </row>
    <row r="217" spans="1:48" x14ac:dyDescent="0.25">
      <c r="A217" s="34" t="s">
        <v>319</v>
      </c>
      <c r="B217" s="25" t="s">
        <v>320</v>
      </c>
      <c r="C217" s="26" t="s">
        <v>54</v>
      </c>
      <c r="D217" s="25" t="s">
        <v>74</v>
      </c>
      <c r="E217" s="26" t="s">
        <v>57</v>
      </c>
      <c r="F217" s="35" t="s">
        <v>57</v>
      </c>
      <c r="G217" s="41" t="s">
        <v>57</v>
      </c>
      <c r="H217" s="26" t="s">
        <v>57</v>
      </c>
      <c r="I217" s="26"/>
      <c r="J217" s="26"/>
      <c r="K217" s="26"/>
      <c r="L217" s="26"/>
      <c r="M217" s="26"/>
      <c r="N217" s="26"/>
      <c r="O217" s="26"/>
      <c r="P217" s="26"/>
      <c r="Q217" s="26"/>
      <c r="R217" s="26" t="s">
        <v>57</v>
      </c>
      <c r="S217" s="26" t="s">
        <v>57</v>
      </c>
      <c r="T217" s="26"/>
      <c r="U217" s="26"/>
      <c r="V217" s="26"/>
      <c r="W217" s="26"/>
      <c r="X217" s="26" t="s">
        <v>57</v>
      </c>
      <c r="Y217" s="26"/>
      <c r="Z217" s="26"/>
      <c r="AA217" s="26"/>
      <c r="AB217" s="26"/>
      <c r="AC217" s="26"/>
      <c r="AD217" s="26"/>
      <c r="AE217" s="26" t="s">
        <v>57</v>
      </c>
      <c r="AF217" s="26"/>
      <c r="AG217" s="26"/>
      <c r="AH217" s="26"/>
      <c r="AI217" s="26"/>
      <c r="AJ217" s="26"/>
      <c r="AK217" s="26"/>
      <c r="AL217" s="26"/>
      <c r="AM217" s="26"/>
      <c r="AN217" s="26"/>
      <c r="AO217" s="26"/>
      <c r="AP217" s="26" t="s">
        <v>57</v>
      </c>
      <c r="AQ217" s="26"/>
      <c r="AR217" s="26"/>
      <c r="AS217" s="26"/>
      <c r="AT217" s="26"/>
      <c r="AU217" s="26"/>
      <c r="AV217" s="35"/>
    </row>
    <row r="218" spans="1:48" x14ac:dyDescent="0.25">
      <c r="A218" s="34" t="s">
        <v>325</v>
      </c>
      <c r="B218" s="25" t="s">
        <v>326</v>
      </c>
      <c r="C218" s="26" t="s">
        <v>54</v>
      </c>
      <c r="D218" s="25" t="s">
        <v>74</v>
      </c>
      <c r="E218" s="26" t="s">
        <v>57</v>
      </c>
      <c r="F218" s="35" t="s">
        <v>57</v>
      </c>
      <c r="G218" s="41" t="s">
        <v>57</v>
      </c>
      <c r="H218" s="26"/>
      <c r="I218" s="26"/>
      <c r="J218" s="26"/>
      <c r="K218" s="26"/>
      <c r="L218" s="26"/>
      <c r="M218" s="26"/>
      <c r="N218" s="26"/>
      <c r="O218" s="26"/>
      <c r="P218" s="26"/>
      <c r="Q218" s="26" t="s">
        <v>57</v>
      </c>
      <c r="R218" s="26" t="s">
        <v>57</v>
      </c>
      <c r="S218" s="26" t="s">
        <v>57</v>
      </c>
      <c r="T218" s="26"/>
      <c r="U218" s="26"/>
      <c r="V218" s="26"/>
      <c r="W218" s="26"/>
      <c r="X218" s="26"/>
      <c r="Y218" s="26"/>
      <c r="Z218" s="26"/>
      <c r="AA218" s="26"/>
      <c r="AB218" s="26"/>
      <c r="AC218" s="26"/>
      <c r="AD218" s="26"/>
      <c r="AE218" s="26" t="s">
        <v>57</v>
      </c>
      <c r="AF218" s="26"/>
      <c r="AG218" s="26"/>
      <c r="AH218" s="26"/>
      <c r="AI218" s="26"/>
      <c r="AJ218" s="26"/>
      <c r="AK218" s="26"/>
      <c r="AL218" s="26"/>
      <c r="AM218" s="26"/>
      <c r="AN218" s="26"/>
      <c r="AO218" s="26"/>
      <c r="AP218" s="26"/>
      <c r="AQ218" s="26"/>
      <c r="AR218" s="26"/>
      <c r="AS218" s="26"/>
      <c r="AT218" s="26"/>
      <c r="AU218" s="26"/>
      <c r="AV218" s="35"/>
    </row>
    <row r="219" spans="1:48" x14ac:dyDescent="0.25">
      <c r="A219" s="34" t="s">
        <v>341</v>
      </c>
      <c r="B219" s="25" t="s">
        <v>342</v>
      </c>
      <c r="C219" s="26" t="s">
        <v>54</v>
      </c>
      <c r="D219" s="25" t="s">
        <v>74</v>
      </c>
      <c r="E219" s="26" t="s">
        <v>57</v>
      </c>
      <c r="F219" s="35" t="s">
        <v>57</v>
      </c>
      <c r="G219" s="41"/>
      <c r="H219" s="26"/>
      <c r="I219" s="26"/>
      <c r="J219" s="26"/>
      <c r="K219" s="26"/>
      <c r="L219" s="26"/>
      <c r="M219" s="26"/>
      <c r="N219" s="26"/>
      <c r="O219" s="26"/>
      <c r="P219" s="26"/>
      <c r="Q219" s="26"/>
      <c r="R219" s="26" t="s">
        <v>57</v>
      </c>
      <c r="S219" s="26" t="s">
        <v>57</v>
      </c>
      <c r="T219" s="26"/>
      <c r="U219" s="26"/>
      <c r="V219" s="26"/>
      <c r="W219" s="26"/>
      <c r="X219" s="26"/>
      <c r="Y219" s="26"/>
      <c r="Z219" s="26"/>
      <c r="AA219" s="26"/>
      <c r="AB219" s="26"/>
      <c r="AC219" s="26"/>
      <c r="AD219" s="26"/>
      <c r="AE219" s="26" t="s">
        <v>57</v>
      </c>
      <c r="AF219" s="26"/>
      <c r="AG219" s="26"/>
      <c r="AH219" s="26"/>
      <c r="AI219" s="26"/>
      <c r="AJ219" s="26"/>
      <c r="AK219" s="26"/>
      <c r="AL219" s="26"/>
      <c r="AM219" s="26"/>
      <c r="AN219" s="26"/>
      <c r="AO219" s="26"/>
      <c r="AP219" s="26"/>
      <c r="AQ219" s="26"/>
      <c r="AR219" s="26"/>
      <c r="AS219" s="26"/>
      <c r="AT219" s="26"/>
      <c r="AU219" s="26"/>
      <c r="AV219" s="35"/>
    </row>
    <row r="220" spans="1:48" x14ac:dyDescent="0.25">
      <c r="A220" s="34" t="s">
        <v>345</v>
      </c>
      <c r="B220" s="25" t="s">
        <v>346</v>
      </c>
      <c r="C220" s="26" t="s">
        <v>54</v>
      </c>
      <c r="D220" s="25" t="s">
        <v>74</v>
      </c>
      <c r="E220" s="26" t="s">
        <v>57</v>
      </c>
      <c r="F220" s="35" t="s">
        <v>57</v>
      </c>
      <c r="G220" s="41"/>
      <c r="H220" s="26"/>
      <c r="I220" s="26"/>
      <c r="J220" s="26"/>
      <c r="K220" s="26"/>
      <c r="L220" s="26"/>
      <c r="M220" s="26"/>
      <c r="N220" s="26"/>
      <c r="O220" s="26"/>
      <c r="P220" s="26"/>
      <c r="Q220" s="26" t="s">
        <v>57</v>
      </c>
      <c r="R220" s="26" t="s">
        <v>57</v>
      </c>
      <c r="S220" s="26" t="s">
        <v>57</v>
      </c>
      <c r="T220" s="26"/>
      <c r="U220" s="26"/>
      <c r="V220" s="26"/>
      <c r="W220" s="26"/>
      <c r="X220" s="26" t="s">
        <v>57</v>
      </c>
      <c r="Y220" s="26"/>
      <c r="Z220" s="26"/>
      <c r="AA220" s="26"/>
      <c r="AB220" s="26"/>
      <c r="AC220" s="26"/>
      <c r="AD220" s="26"/>
      <c r="AE220" s="26" t="s">
        <v>57</v>
      </c>
      <c r="AF220" s="26"/>
      <c r="AG220" s="26"/>
      <c r="AH220" s="26"/>
      <c r="AI220" s="26"/>
      <c r="AJ220" s="26"/>
      <c r="AK220" s="26"/>
      <c r="AL220" s="26"/>
      <c r="AM220" s="26"/>
      <c r="AN220" s="26"/>
      <c r="AO220" s="26"/>
      <c r="AP220" s="26" t="s">
        <v>57</v>
      </c>
      <c r="AQ220" s="26"/>
      <c r="AR220" s="26"/>
      <c r="AS220" s="26"/>
      <c r="AT220" s="26"/>
      <c r="AU220" s="26"/>
      <c r="AV220" s="35"/>
    </row>
    <row r="221" spans="1:48" x14ac:dyDescent="0.25">
      <c r="A221" s="34" t="s">
        <v>349</v>
      </c>
      <c r="B221" s="25" t="s">
        <v>350</v>
      </c>
      <c r="C221" s="26" t="s">
        <v>54</v>
      </c>
      <c r="D221" s="25" t="s">
        <v>74</v>
      </c>
      <c r="E221" s="26" t="s">
        <v>57</v>
      </c>
      <c r="F221" s="35" t="s">
        <v>57</v>
      </c>
      <c r="G221" s="41" t="s">
        <v>57</v>
      </c>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35"/>
    </row>
    <row r="222" spans="1:48" x14ac:dyDescent="0.25">
      <c r="A222" s="34" t="s">
        <v>351</v>
      </c>
      <c r="B222" s="25" t="s">
        <v>352</v>
      </c>
      <c r="C222" s="26" t="s">
        <v>54</v>
      </c>
      <c r="D222" s="25" t="s">
        <v>74</v>
      </c>
      <c r="E222" s="26" t="s">
        <v>57</v>
      </c>
      <c r="F222" s="35" t="s">
        <v>57</v>
      </c>
      <c r="G222" s="41" t="s">
        <v>57</v>
      </c>
      <c r="H222" s="26" t="s">
        <v>57</v>
      </c>
      <c r="I222" s="26"/>
      <c r="J222" s="26"/>
      <c r="K222" s="26"/>
      <c r="L222" s="26"/>
      <c r="M222" s="26"/>
      <c r="N222" s="26" t="s">
        <v>57</v>
      </c>
      <c r="O222" s="26"/>
      <c r="P222" s="26"/>
      <c r="Q222" s="26" t="s">
        <v>57</v>
      </c>
      <c r="R222" s="26"/>
      <c r="S222" s="26" t="s">
        <v>57</v>
      </c>
      <c r="T222" s="26"/>
      <c r="U222" s="26"/>
      <c r="V222" s="26"/>
      <c r="W222" s="26" t="s">
        <v>57</v>
      </c>
      <c r="X222" s="26" t="s">
        <v>57</v>
      </c>
      <c r="Y222" s="26"/>
      <c r="Z222" s="26"/>
      <c r="AA222" s="26"/>
      <c r="AB222" s="26"/>
      <c r="AC222" s="26"/>
      <c r="AD222" s="26"/>
      <c r="AE222" s="26" t="s">
        <v>57</v>
      </c>
      <c r="AF222" s="26"/>
      <c r="AG222" s="26"/>
      <c r="AH222" s="26"/>
      <c r="AI222" s="26"/>
      <c r="AJ222" s="26"/>
      <c r="AK222" s="26"/>
      <c r="AL222" s="26"/>
      <c r="AM222" s="26"/>
      <c r="AN222" s="26" t="s">
        <v>57</v>
      </c>
      <c r="AO222" s="26"/>
      <c r="AP222" s="26" t="s">
        <v>57</v>
      </c>
      <c r="AQ222" s="26"/>
      <c r="AR222" s="26"/>
      <c r="AS222" s="26"/>
      <c r="AT222" s="26"/>
      <c r="AU222" s="26"/>
      <c r="AV222" s="35"/>
    </row>
    <row r="223" spans="1:48" x14ac:dyDescent="0.25">
      <c r="A223" s="34" t="s">
        <v>355</v>
      </c>
      <c r="B223" s="25" t="s">
        <v>356</v>
      </c>
      <c r="C223" s="26" t="s">
        <v>54</v>
      </c>
      <c r="D223" s="25" t="s">
        <v>93</v>
      </c>
      <c r="E223" s="26" t="s">
        <v>57</v>
      </c>
      <c r="F223" s="35" t="s">
        <v>57</v>
      </c>
      <c r="G223" s="41" t="s">
        <v>57</v>
      </c>
      <c r="H223" s="26" t="s">
        <v>57</v>
      </c>
      <c r="I223" s="26"/>
      <c r="J223" s="26"/>
      <c r="K223" s="26"/>
      <c r="L223" s="26"/>
      <c r="M223" s="26"/>
      <c r="N223" s="26" t="s">
        <v>57</v>
      </c>
      <c r="O223" s="26" t="s">
        <v>57</v>
      </c>
      <c r="P223" s="26"/>
      <c r="Q223" s="26" t="s">
        <v>57</v>
      </c>
      <c r="R223" s="26"/>
      <c r="S223" s="26"/>
      <c r="T223" s="26"/>
      <c r="U223" s="26"/>
      <c r="V223" s="26"/>
      <c r="W223" s="26" t="s">
        <v>57</v>
      </c>
      <c r="X223" s="26"/>
      <c r="Y223" s="26"/>
      <c r="Z223" s="26"/>
      <c r="AA223" s="26"/>
      <c r="AB223" s="26"/>
      <c r="AC223" s="26"/>
      <c r="AD223" s="26"/>
      <c r="AE223" s="26"/>
      <c r="AF223" s="26"/>
      <c r="AG223" s="26"/>
      <c r="AH223" s="26"/>
      <c r="AI223" s="26"/>
      <c r="AJ223" s="26"/>
      <c r="AK223" s="26"/>
      <c r="AL223" s="26"/>
      <c r="AM223" s="26"/>
      <c r="AN223" s="26" t="s">
        <v>57</v>
      </c>
      <c r="AO223" s="26"/>
      <c r="AP223" s="26"/>
      <c r="AQ223" s="26"/>
      <c r="AR223" s="26"/>
      <c r="AS223" s="26"/>
      <c r="AT223" s="26"/>
      <c r="AU223" s="26"/>
      <c r="AV223" s="35"/>
    </row>
    <row r="224" spans="1:48" x14ac:dyDescent="0.25">
      <c r="A224" s="34" t="s">
        <v>363</v>
      </c>
      <c r="B224" s="25" t="s">
        <v>364</v>
      </c>
      <c r="C224" s="26" t="s">
        <v>54</v>
      </c>
      <c r="D224" s="25" t="s">
        <v>64</v>
      </c>
      <c r="E224" s="26" t="s">
        <v>57</v>
      </c>
      <c r="F224" s="35" t="s">
        <v>57</v>
      </c>
      <c r="G224" s="41" t="s">
        <v>57</v>
      </c>
      <c r="H224" s="26" t="s">
        <v>57</v>
      </c>
      <c r="I224" s="26"/>
      <c r="J224" s="26"/>
      <c r="K224" s="26"/>
      <c r="L224" s="26"/>
      <c r="M224" s="26"/>
      <c r="N224" s="26"/>
      <c r="O224" s="26"/>
      <c r="P224" s="26" t="s">
        <v>57</v>
      </c>
      <c r="Q224" s="26"/>
      <c r="R224" s="26"/>
      <c r="S224" s="26"/>
      <c r="T224" s="26"/>
      <c r="U224" s="26"/>
      <c r="V224" s="26" t="s">
        <v>57</v>
      </c>
      <c r="W224" s="26"/>
      <c r="X224" s="26"/>
      <c r="Y224" s="26"/>
      <c r="Z224" s="26"/>
      <c r="AA224" s="26"/>
      <c r="AB224" s="26"/>
      <c r="AC224" s="26"/>
      <c r="AD224" s="26"/>
      <c r="AE224" s="26"/>
      <c r="AF224" s="26"/>
      <c r="AG224" s="26"/>
      <c r="AH224" s="26"/>
      <c r="AI224" s="26"/>
      <c r="AJ224" s="26"/>
      <c r="AK224" s="26"/>
      <c r="AL224" s="26"/>
      <c r="AM224" s="26" t="s">
        <v>57</v>
      </c>
      <c r="AN224" s="26"/>
      <c r="AO224" s="26"/>
      <c r="AP224" s="26"/>
      <c r="AQ224" s="26"/>
      <c r="AR224" s="26"/>
      <c r="AS224" s="26"/>
      <c r="AT224" s="26"/>
      <c r="AU224" s="26"/>
      <c r="AV224" s="35"/>
    </row>
    <row r="225" spans="1:48" x14ac:dyDescent="0.25">
      <c r="A225" s="34" t="s">
        <v>373</v>
      </c>
      <c r="B225" s="25" t="s">
        <v>374</v>
      </c>
      <c r="C225" s="26" t="s">
        <v>54</v>
      </c>
      <c r="D225" s="25" t="s">
        <v>74</v>
      </c>
      <c r="E225" s="26" t="s">
        <v>57</v>
      </c>
      <c r="F225" s="35" t="s">
        <v>57</v>
      </c>
      <c r="G225" s="41"/>
      <c r="H225" s="26"/>
      <c r="I225" s="26"/>
      <c r="J225" s="26"/>
      <c r="K225" s="26"/>
      <c r="L225" s="26"/>
      <c r="M225" s="26"/>
      <c r="N225" s="26" t="s">
        <v>57</v>
      </c>
      <c r="O225" s="26"/>
      <c r="P225" s="26"/>
      <c r="Q225" s="26"/>
      <c r="R225" s="26"/>
      <c r="S225" s="26" t="s">
        <v>57</v>
      </c>
      <c r="T225" s="26"/>
      <c r="U225" s="26"/>
      <c r="V225" s="26"/>
      <c r="W225" s="26"/>
      <c r="X225" s="26" t="s">
        <v>57</v>
      </c>
      <c r="Y225" s="26"/>
      <c r="Z225" s="26"/>
      <c r="AA225" s="26"/>
      <c r="AB225" s="26"/>
      <c r="AC225" s="26"/>
      <c r="AD225" s="26"/>
      <c r="AE225" s="26" t="s">
        <v>57</v>
      </c>
      <c r="AF225" s="26"/>
      <c r="AG225" s="26"/>
      <c r="AH225" s="26"/>
      <c r="AI225" s="26"/>
      <c r="AJ225" s="26"/>
      <c r="AK225" s="26"/>
      <c r="AL225" s="26"/>
      <c r="AM225" s="26"/>
      <c r="AN225" s="26"/>
      <c r="AO225" s="26"/>
      <c r="AP225" s="26"/>
      <c r="AQ225" s="26"/>
      <c r="AR225" s="26"/>
      <c r="AS225" s="26"/>
      <c r="AT225" s="26"/>
      <c r="AU225" s="26"/>
      <c r="AV225" s="35"/>
    </row>
    <row r="226" spans="1:48" x14ac:dyDescent="0.25">
      <c r="A226" s="34" t="s">
        <v>375</v>
      </c>
      <c r="B226" s="25" t="s">
        <v>376</v>
      </c>
      <c r="C226" s="26" t="s">
        <v>54</v>
      </c>
      <c r="D226" s="25" t="s">
        <v>61</v>
      </c>
      <c r="E226" s="26" t="s">
        <v>57</v>
      </c>
      <c r="F226" s="35" t="s">
        <v>57</v>
      </c>
      <c r="G226" s="41" t="s">
        <v>57</v>
      </c>
      <c r="H226" s="26" t="s">
        <v>57</v>
      </c>
      <c r="I226" s="26"/>
      <c r="J226" s="26"/>
      <c r="K226" s="26"/>
      <c r="L226" s="26"/>
      <c r="M226" s="26"/>
      <c r="N226" s="26" t="s">
        <v>57</v>
      </c>
      <c r="O226" s="26"/>
      <c r="P226" s="26"/>
      <c r="Q226" s="26" t="s">
        <v>57</v>
      </c>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35"/>
    </row>
    <row r="227" spans="1:48" x14ac:dyDescent="0.25">
      <c r="A227" s="34" t="s">
        <v>697</v>
      </c>
      <c r="B227" s="25" t="s">
        <v>698</v>
      </c>
      <c r="C227" s="26" t="s">
        <v>54</v>
      </c>
      <c r="D227" s="25" t="s">
        <v>74</v>
      </c>
      <c r="E227" s="26" t="s">
        <v>57</v>
      </c>
      <c r="F227" s="35" t="s">
        <v>57</v>
      </c>
      <c r="G227" s="41" t="s">
        <v>57</v>
      </c>
      <c r="H227" s="26"/>
      <c r="I227" s="26"/>
      <c r="J227" s="26"/>
      <c r="K227" s="26"/>
      <c r="L227" s="26"/>
      <c r="M227" s="26"/>
      <c r="N227" s="26" t="s">
        <v>57</v>
      </c>
      <c r="O227" s="26"/>
      <c r="P227" s="26"/>
      <c r="Q227" s="26"/>
      <c r="R227" s="26" t="s">
        <v>57</v>
      </c>
      <c r="S227" s="26" t="s">
        <v>57</v>
      </c>
      <c r="T227" s="26"/>
      <c r="U227" s="26"/>
      <c r="V227" s="26"/>
      <c r="W227" s="26"/>
      <c r="X227" s="26" t="s">
        <v>57</v>
      </c>
      <c r="Y227" s="26"/>
      <c r="Z227" s="26"/>
      <c r="AA227" s="26"/>
      <c r="AB227" s="26"/>
      <c r="AC227" s="26"/>
      <c r="AD227" s="26"/>
      <c r="AE227" s="26" t="s">
        <v>57</v>
      </c>
      <c r="AF227" s="26"/>
      <c r="AG227" s="26"/>
      <c r="AH227" s="26"/>
      <c r="AI227" s="26"/>
      <c r="AJ227" s="26"/>
      <c r="AK227" s="26"/>
      <c r="AL227" s="26"/>
      <c r="AM227" s="26"/>
      <c r="AN227" s="26"/>
      <c r="AO227" s="26"/>
      <c r="AP227" s="26" t="s">
        <v>57</v>
      </c>
      <c r="AQ227" s="26"/>
      <c r="AR227" s="26"/>
      <c r="AS227" s="26"/>
      <c r="AT227" s="26"/>
      <c r="AU227" s="26"/>
      <c r="AV227" s="35"/>
    </row>
    <row r="228" spans="1:48" x14ac:dyDescent="0.25">
      <c r="A228" s="34" t="s">
        <v>1201</v>
      </c>
      <c r="B228" s="25" t="s">
        <v>1202</v>
      </c>
      <c r="C228" s="26" t="s">
        <v>54</v>
      </c>
      <c r="D228" s="25" t="s">
        <v>74</v>
      </c>
      <c r="E228" s="26" t="s">
        <v>57</v>
      </c>
      <c r="F228" s="35" t="s">
        <v>57</v>
      </c>
      <c r="G228" s="41"/>
      <c r="H228" s="26"/>
      <c r="I228" s="26"/>
      <c r="J228" s="26"/>
      <c r="K228" s="26"/>
      <c r="L228" s="26"/>
      <c r="M228" s="26"/>
      <c r="N228" s="26" t="s">
        <v>57</v>
      </c>
      <c r="O228" s="26"/>
      <c r="P228" s="26"/>
      <c r="Q228" s="26"/>
      <c r="R228" s="26" t="s">
        <v>57</v>
      </c>
      <c r="S228" s="26" t="s">
        <v>57</v>
      </c>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35"/>
    </row>
    <row r="229" spans="1:48" x14ac:dyDescent="0.25">
      <c r="A229" s="34" t="s">
        <v>659</v>
      </c>
      <c r="B229" s="25" t="s">
        <v>660</v>
      </c>
      <c r="C229" s="26" t="s">
        <v>54</v>
      </c>
      <c r="D229" s="25" t="s">
        <v>74</v>
      </c>
      <c r="E229" s="26" t="s">
        <v>57</v>
      </c>
      <c r="F229" s="35" t="s">
        <v>57</v>
      </c>
      <c r="G229" s="41"/>
      <c r="H229" s="26"/>
      <c r="I229" s="26"/>
      <c r="J229" s="26"/>
      <c r="K229" s="26"/>
      <c r="L229" s="26"/>
      <c r="M229" s="26"/>
      <c r="N229" s="26"/>
      <c r="O229" s="26"/>
      <c r="P229" s="26"/>
      <c r="Q229" s="26"/>
      <c r="R229" s="26"/>
      <c r="S229" s="26" t="s">
        <v>57</v>
      </c>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35"/>
    </row>
    <row r="230" spans="1:48" x14ac:dyDescent="0.25">
      <c r="A230" s="34" t="s">
        <v>403</v>
      </c>
      <c r="B230" s="25" t="s">
        <v>404</v>
      </c>
      <c r="C230" s="26" t="s">
        <v>54</v>
      </c>
      <c r="D230" s="25" t="s">
        <v>74</v>
      </c>
      <c r="E230" s="26" t="s">
        <v>57</v>
      </c>
      <c r="F230" s="35" t="s">
        <v>57</v>
      </c>
      <c r="G230" s="41"/>
      <c r="H230" s="26"/>
      <c r="I230" s="26"/>
      <c r="J230" s="26"/>
      <c r="K230" s="26"/>
      <c r="L230" s="26"/>
      <c r="M230" s="26"/>
      <c r="N230" s="26"/>
      <c r="O230" s="26"/>
      <c r="P230" s="26"/>
      <c r="Q230" s="26" t="s">
        <v>57</v>
      </c>
      <c r="R230" s="26"/>
      <c r="S230" s="26" t="s">
        <v>57</v>
      </c>
      <c r="T230" s="26"/>
      <c r="U230" s="26"/>
      <c r="V230" s="26"/>
      <c r="W230" s="26"/>
      <c r="X230" s="26" t="s">
        <v>57</v>
      </c>
      <c r="Y230" s="26"/>
      <c r="Z230" s="26"/>
      <c r="AA230" s="26"/>
      <c r="AB230" s="26"/>
      <c r="AC230" s="26"/>
      <c r="AD230" s="26"/>
      <c r="AE230" s="26" t="s">
        <v>57</v>
      </c>
      <c r="AF230" s="26"/>
      <c r="AG230" s="26"/>
      <c r="AH230" s="26"/>
      <c r="AI230" s="26"/>
      <c r="AJ230" s="26"/>
      <c r="AK230" s="26"/>
      <c r="AL230" s="26"/>
      <c r="AM230" s="26"/>
      <c r="AN230" s="26"/>
      <c r="AO230" s="26"/>
      <c r="AP230" s="26" t="s">
        <v>57</v>
      </c>
      <c r="AQ230" s="26"/>
      <c r="AR230" s="26"/>
      <c r="AS230" s="26"/>
      <c r="AT230" s="26"/>
      <c r="AU230" s="26"/>
      <c r="AV230" s="35"/>
    </row>
    <row r="231" spans="1:48" x14ac:dyDescent="0.25">
      <c r="A231" s="34" t="s">
        <v>411</v>
      </c>
      <c r="B231" s="25" t="s">
        <v>412</v>
      </c>
      <c r="C231" s="26" t="s">
        <v>54</v>
      </c>
      <c r="D231" s="25" t="s">
        <v>74</v>
      </c>
      <c r="E231" s="26" t="s">
        <v>57</v>
      </c>
      <c r="F231" s="35" t="s">
        <v>57</v>
      </c>
      <c r="G231" s="41"/>
      <c r="H231" s="26"/>
      <c r="I231" s="26"/>
      <c r="J231" s="26"/>
      <c r="K231" s="26"/>
      <c r="L231" s="26"/>
      <c r="M231" s="26"/>
      <c r="N231" s="26" t="s">
        <v>57</v>
      </c>
      <c r="O231" s="26"/>
      <c r="P231" s="26"/>
      <c r="Q231" s="26"/>
      <c r="R231" s="26" t="s">
        <v>57</v>
      </c>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35"/>
    </row>
    <row r="232" spans="1:48" x14ac:dyDescent="0.25">
      <c r="A232" s="34" t="s">
        <v>417</v>
      </c>
      <c r="B232" s="25" t="s">
        <v>418</v>
      </c>
      <c r="C232" s="26" t="s">
        <v>54</v>
      </c>
      <c r="D232" s="25" t="s">
        <v>77</v>
      </c>
      <c r="E232" s="26" t="s">
        <v>57</v>
      </c>
      <c r="F232" s="35" t="s">
        <v>57</v>
      </c>
      <c r="G232" s="41"/>
      <c r="H232" s="26"/>
      <c r="I232" s="26"/>
      <c r="J232" s="26"/>
      <c r="K232" s="26"/>
      <c r="L232" s="26"/>
      <c r="M232" s="26"/>
      <c r="N232" s="26" t="s">
        <v>57</v>
      </c>
      <c r="O232" s="26"/>
      <c r="P232" s="26"/>
      <c r="Q232" s="26"/>
      <c r="R232" s="26"/>
      <c r="S232" s="26"/>
      <c r="T232" s="26" t="s">
        <v>57</v>
      </c>
      <c r="U232" s="26"/>
      <c r="V232" s="26"/>
      <c r="W232" s="26"/>
      <c r="X232" s="26"/>
      <c r="Y232" s="26"/>
      <c r="Z232" s="26"/>
      <c r="AA232" s="26" t="s">
        <v>57</v>
      </c>
      <c r="AB232" s="26"/>
      <c r="AC232" s="26"/>
      <c r="AD232" s="26"/>
      <c r="AE232" s="26"/>
      <c r="AF232" s="26"/>
      <c r="AG232" s="26"/>
      <c r="AH232" s="26"/>
      <c r="AI232" s="26"/>
      <c r="AJ232" s="26"/>
      <c r="AK232" s="26" t="s">
        <v>57</v>
      </c>
      <c r="AL232" s="26"/>
      <c r="AM232" s="26"/>
      <c r="AN232" s="26"/>
      <c r="AO232" s="26"/>
      <c r="AP232" s="26"/>
      <c r="AQ232" s="26"/>
      <c r="AR232" s="26"/>
      <c r="AS232" s="26"/>
      <c r="AT232" s="26"/>
      <c r="AU232" s="26"/>
      <c r="AV232" s="35"/>
    </row>
    <row r="233" spans="1:48" x14ac:dyDescent="0.25">
      <c r="A233" s="34" t="s">
        <v>701</v>
      </c>
      <c r="B233" s="25" t="s">
        <v>702</v>
      </c>
      <c r="C233" s="26" t="s">
        <v>54</v>
      </c>
      <c r="D233" s="25" t="s">
        <v>64</v>
      </c>
      <c r="E233" s="26" t="s">
        <v>57</v>
      </c>
      <c r="F233" s="35" t="s">
        <v>57</v>
      </c>
      <c r="G233" s="41" t="s">
        <v>57</v>
      </c>
      <c r="H233" s="26"/>
      <c r="I233" s="26"/>
      <c r="J233" s="26"/>
      <c r="K233" s="26"/>
      <c r="L233" s="26"/>
      <c r="M233" s="26"/>
      <c r="N233" s="26" t="s">
        <v>57</v>
      </c>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35"/>
    </row>
    <row r="234" spans="1:48" x14ac:dyDescent="0.25">
      <c r="A234" s="34" t="s">
        <v>427</v>
      </c>
      <c r="B234" s="25" t="s">
        <v>428</v>
      </c>
      <c r="C234" s="26" t="s">
        <v>54</v>
      </c>
      <c r="D234" s="25" t="s">
        <v>74</v>
      </c>
      <c r="E234" s="26" t="s">
        <v>57</v>
      </c>
      <c r="F234" s="35" t="s">
        <v>57</v>
      </c>
      <c r="G234" s="41"/>
      <c r="H234" s="26"/>
      <c r="I234" s="26"/>
      <c r="J234" s="26"/>
      <c r="K234" s="26"/>
      <c r="L234" s="26"/>
      <c r="M234" s="26"/>
      <c r="N234" s="26"/>
      <c r="O234" s="26"/>
      <c r="P234" s="26"/>
      <c r="Q234" s="26"/>
      <c r="R234" s="26" t="s">
        <v>57</v>
      </c>
      <c r="S234" s="26"/>
      <c r="T234" s="26"/>
      <c r="U234" s="26"/>
      <c r="V234" s="26"/>
      <c r="W234" s="26"/>
      <c r="X234" s="26" t="s">
        <v>57</v>
      </c>
      <c r="Y234" s="26"/>
      <c r="Z234" s="26"/>
      <c r="AA234" s="26"/>
      <c r="AB234" s="26"/>
      <c r="AC234" s="26"/>
      <c r="AD234" s="26"/>
      <c r="AE234" s="26"/>
      <c r="AF234" s="26"/>
      <c r="AG234" s="26"/>
      <c r="AH234" s="26"/>
      <c r="AI234" s="26"/>
      <c r="AJ234" s="26"/>
      <c r="AK234" s="26"/>
      <c r="AL234" s="26"/>
      <c r="AM234" s="26"/>
      <c r="AN234" s="26"/>
      <c r="AO234" s="26"/>
      <c r="AP234" s="26" t="s">
        <v>57</v>
      </c>
      <c r="AQ234" s="26"/>
      <c r="AR234" s="26"/>
      <c r="AS234" s="26"/>
      <c r="AT234" s="26"/>
      <c r="AU234" s="26"/>
      <c r="AV234" s="35"/>
    </row>
    <row r="235" spans="1:48" x14ac:dyDescent="0.25">
      <c r="A235" s="34" t="s">
        <v>429</v>
      </c>
      <c r="B235" s="25" t="s">
        <v>430</v>
      </c>
      <c r="C235" s="26" t="s">
        <v>54</v>
      </c>
      <c r="D235" s="25" t="s">
        <v>431</v>
      </c>
      <c r="E235" s="26" t="s">
        <v>57</v>
      </c>
      <c r="F235" s="35" t="s">
        <v>57</v>
      </c>
      <c r="G235" s="41" t="s">
        <v>57</v>
      </c>
      <c r="H235" s="26" t="s">
        <v>57</v>
      </c>
      <c r="I235" s="26"/>
      <c r="J235" s="26"/>
      <c r="K235" s="26"/>
      <c r="L235" s="26"/>
      <c r="M235" s="26"/>
      <c r="N235" s="26" t="s">
        <v>57</v>
      </c>
      <c r="O235" s="26"/>
      <c r="P235" s="26"/>
      <c r="Q235" s="26"/>
      <c r="R235" s="26"/>
      <c r="S235" s="26"/>
      <c r="T235" s="26" t="s">
        <v>57</v>
      </c>
      <c r="U235" s="26"/>
      <c r="V235" s="26"/>
      <c r="W235" s="26"/>
      <c r="X235" s="26"/>
      <c r="Y235" s="26"/>
      <c r="Z235" s="26" t="s">
        <v>57</v>
      </c>
      <c r="AA235" s="26"/>
      <c r="AB235" s="26"/>
      <c r="AC235" s="26"/>
      <c r="AD235" s="26"/>
      <c r="AE235" s="26"/>
      <c r="AF235" s="26"/>
      <c r="AG235" s="26"/>
      <c r="AH235" s="26"/>
      <c r="AI235" s="26"/>
      <c r="AJ235" s="26"/>
      <c r="AK235" s="26" t="s">
        <v>57</v>
      </c>
      <c r="AL235" s="26"/>
      <c r="AM235" s="26"/>
      <c r="AN235" s="26"/>
      <c r="AO235" s="26"/>
      <c r="AP235" s="26"/>
      <c r="AQ235" s="26"/>
      <c r="AR235" s="26" t="s">
        <v>57</v>
      </c>
      <c r="AS235" s="26"/>
      <c r="AT235" s="26"/>
      <c r="AU235" s="26"/>
      <c r="AV235" s="35"/>
    </row>
    <row r="236" spans="1:48" x14ac:dyDescent="0.25">
      <c r="A236" s="34" t="s">
        <v>703</v>
      </c>
      <c r="B236" s="25" t="s">
        <v>704</v>
      </c>
      <c r="C236" s="26" t="s">
        <v>54</v>
      </c>
      <c r="D236" s="25" t="s">
        <v>64</v>
      </c>
      <c r="E236" s="26" t="s">
        <v>57</v>
      </c>
      <c r="F236" s="35" t="s">
        <v>57</v>
      </c>
      <c r="G236" s="41" t="s">
        <v>57</v>
      </c>
      <c r="H236" s="26" t="s">
        <v>57</v>
      </c>
      <c r="I236" s="26"/>
      <c r="J236" s="26"/>
      <c r="K236" s="26"/>
      <c r="L236" s="26"/>
      <c r="M236" s="26"/>
      <c r="N236" s="26"/>
      <c r="O236" s="26"/>
      <c r="P236" s="26" t="s">
        <v>57</v>
      </c>
      <c r="Q236" s="26"/>
      <c r="R236" s="26"/>
      <c r="S236" s="26"/>
      <c r="T236" s="26"/>
      <c r="U236" s="26"/>
      <c r="V236" s="26" t="s">
        <v>57</v>
      </c>
      <c r="W236" s="26"/>
      <c r="X236" s="26"/>
      <c r="Y236" s="26"/>
      <c r="Z236" s="26"/>
      <c r="AA236" s="26"/>
      <c r="AB236" s="26"/>
      <c r="AC236" s="26"/>
      <c r="AD236" s="26"/>
      <c r="AE236" s="26"/>
      <c r="AF236" s="26"/>
      <c r="AG236" s="26"/>
      <c r="AH236" s="26"/>
      <c r="AI236" s="26"/>
      <c r="AJ236" s="26"/>
      <c r="AK236" s="26"/>
      <c r="AL236" s="26"/>
      <c r="AM236" s="26" t="s">
        <v>57</v>
      </c>
      <c r="AN236" s="26"/>
      <c r="AO236" s="26"/>
      <c r="AP236" s="26"/>
      <c r="AQ236" s="26"/>
      <c r="AR236" s="26"/>
      <c r="AS236" s="26"/>
      <c r="AT236" s="26"/>
      <c r="AU236" s="26"/>
      <c r="AV236" s="35"/>
    </row>
    <row r="237" spans="1:48" x14ac:dyDescent="0.25">
      <c r="A237" s="34" t="s">
        <v>440</v>
      </c>
      <c r="B237" s="25" t="s">
        <v>441</v>
      </c>
      <c r="C237" s="26" t="s">
        <v>54</v>
      </c>
      <c r="D237" s="25" t="s">
        <v>55</v>
      </c>
      <c r="E237" s="26" t="s">
        <v>57</v>
      </c>
      <c r="F237" s="35" t="s">
        <v>57</v>
      </c>
      <c r="G237" s="41"/>
      <c r="H237" s="26"/>
      <c r="I237" s="26"/>
      <c r="J237" s="26"/>
      <c r="K237" s="26"/>
      <c r="L237" s="26"/>
      <c r="M237" s="26"/>
      <c r="N237" s="26" t="s">
        <v>57</v>
      </c>
      <c r="O237" s="26" t="s">
        <v>57</v>
      </c>
      <c r="P237" s="26"/>
      <c r="Q237" s="26" t="s">
        <v>57</v>
      </c>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35"/>
    </row>
    <row r="238" spans="1:48" x14ac:dyDescent="0.25">
      <c r="A238" s="34" t="s">
        <v>442</v>
      </c>
      <c r="B238" s="25" t="s">
        <v>443</v>
      </c>
      <c r="C238" s="26" t="s">
        <v>54</v>
      </c>
      <c r="D238" s="25" t="s">
        <v>66</v>
      </c>
      <c r="E238" s="26" t="s">
        <v>57</v>
      </c>
      <c r="F238" s="35" t="s">
        <v>57</v>
      </c>
      <c r="G238" s="41" t="s">
        <v>57</v>
      </c>
      <c r="H238" s="26" t="s">
        <v>57</v>
      </c>
      <c r="I238" s="26"/>
      <c r="J238" s="26"/>
      <c r="K238" s="26"/>
      <c r="L238" s="26"/>
      <c r="M238" s="26"/>
      <c r="N238" s="26" t="s">
        <v>57</v>
      </c>
      <c r="O238" s="26" t="s">
        <v>57</v>
      </c>
      <c r="P238" s="26" t="s">
        <v>57</v>
      </c>
      <c r="Q238" s="26" t="s">
        <v>57</v>
      </c>
      <c r="R238" s="26" t="s">
        <v>57</v>
      </c>
      <c r="S238" s="26" t="s">
        <v>57</v>
      </c>
      <c r="T238" s="26"/>
      <c r="U238" s="26"/>
      <c r="V238" s="26"/>
      <c r="W238" s="26"/>
      <c r="X238" s="26"/>
      <c r="Y238" s="26"/>
      <c r="Z238" s="26"/>
      <c r="AA238" s="26"/>
      <c r="AB238" s="26"/>
      <c r="AC238" s="26"/>
      <c r="AD238" s="26"/>
      <c r="AE238" s="26" t="s">
        <v>57</v>
      </c>
      <c r="AF238" s="26"/>
      <c r="AG238" s="26"/>
      <c r="AH238" s="26"/>
      <c r="AI238" s="26"/>
      <c r="AJ238" s="26"/>
      <c r="AK238" s="26"/>
      <c r="AL238" s="26"/>
      <c r="AM238" s="26"/>
      <c r="AN238" s="26"/>
      <c r="AO238" s="26"/>
      <c r="AP238" s="26"/>
      <c r="AQ238" s="26"/>
      <c r="AR238" s="26"/>
      <c r="AS238" s="26"/>
      <c r="AT238" s="26"/>
      <c r="AU238" s="26"/>
      <c r="AV238" s="35"/>
    </row>
    <row r="239" spans="1:48" x14ac:dyDescent="0.25">
      <c r="A239" s="34" t="s">
        <v>444</v>
      </c>
      <c r="B239" s="25" t="s">
        <v>445</v>
      </c>
      <c r="C239" s="26" t="s">
        <v>54</v>
      </c>
      <c r="D239" s="25" t="s">
        <v>55</v>
      </c>
      <c r="E239" s="26" t="s">
        <v>57</v>
      </c>
      <c r="F239" s="35" t="s">
        <v>57</v>
      </c>
      <c r="G239" s="41" t="s">
        <v>57</v>
      </c>
      <c r="H239" s="26"/>
      <c r="I239" s="26" t="s">
        <v>57</v>
      </c>
      <c r="J239" s="26"/>
      <c r="K239" s="26"/>
      <c r="L239" s="26"/>
      <c r="M239" s="26"/>
      <c r="N239" s="26" t="s">
        <v>57</v>
      </c>
      <c r="O239" s="26"/>
      <c r="P239" s="26"/>
      <c r="Q239" s="26"/>
      <c r="R239" s="26"/>
      <c r="S239" s="26"/>
      <c r="T239" s="26" t="s">
        <v>57</v>
      </c>
      <c r="U239" s="26"/>
      <c r="V239" s="26"/>
      <c r="W239" s="26"/>
      <c r="X239" s="26"/>
      <c r="Y239" s="26"/>
      <c r="Z239" s="26" t="s">
        <v>57</v>
      </c>
      <c r="AA239" s="26"/>
      <c r="AB239" s="26"/>
      <c r="AC239" s="26"/>
      <c r="AD239" s="26"/>
      <c r="AE239" s="26"/>
      <c r="AF239" s="26" t="s">
        <v>57</v>
      </c>
      <c r="AG239" s="26"/>
      <c r="AH239" s="26"/>
      <c r="AI239" s="26"/>
      <c r="AJ239" s="26"/>
      <c r="AK239" s="26" t="s">
        <v>57</v>
      </c>
      <c r="AL239" s="26"/>
      <c r="AM239" s="26"/>
      <c r="AN239" s="26"/>
      <c r="AO239" s="26"/>
      <c r="AP239" s="26"/>
      <c r="AQ239" s="26"/>
      <c r="AR239" s="26" t="s">
        <v>57</v>
      </c>
      <c r="AS239" s="26"/>
      <c r="AT239" s="26"/>
      <c r="AU239" s="26"/>
      <c r="AV239" s="35"/>
    </row>
    <row r="240" spans="1:48" x14ac:dyDescent="0.25">
      <c r="A240" s="34" t="s">
        <v>450</v>
      </c>
      <c r="B240" s="25" t="s">
        <v>451</v>
      </c>
      <c r="C240" s="26" t="s">
        <v>54</v>
      </c>
      <c r="D240" s="25" t="s">
        <v>93</v>
      </c>
      <c r="E240" s="26" t="s">
        <v>57</v>
      </c>
      <c r="F240" s="35" t="s">
        <v>57</v>
      </c>
      <c r="G240" s="41" t="s">
        <v>57</v>
      </c>
      <c r="H240" s="26"/>
      <c r="I240" s="26"/>
      <c r="J240" s="26"/>
      <c r="K240" s="26"/>
      <c r="L240" s="26"/>
      <c r="M240" s="26"/>
      <c r="N240" s="26" t="s">
        <v>57</v>
      </c>
      <c r="O240" s="26" t="s">
        <v>57</v>
      </c>
      <c r="P240" s="26" t="s">
        <v>57</v>
      </c>
      <c r="Q240" s="26"/>
      <c r="R240" s="26"/>
      <c r="S240" s="26"/>
      <c r="T240" s="26"/>
      <c r="U240" s="26"/>
      <c r="V240" s="26" t="s">
        <v>57</v>
      </c>
      <c r="W240" s="26"/>
      <c r="X240" s="26"/>
      <c r="Y240" s="26"/>
      <c r="Z240" s="26"/>
      <c r="AA240" s="26" t="s">
        <v>57</v>
      </c>
      <c r="AB240" s="26"/>
      <c r="AC240" s="26"/>
      <c r="AD240" s="26"/>
      <c r="AE240" s="26" t="s">
        <v>57</v>
      </c>
      <c r="AF240" s="26"/>
      <c r="AG240" s="26"/>
      <c r="AH240" s="26"/>
      <c r="AI240" s="26"/>
      <c r="AJ240" s="26"/>
      <c r="AK240" s="26"/>
      <c r="AL240" s="26"/>
      <c r="AM240" s="26" t="s">
        <v>57</v>
      </c>
      <c r="AN240" s="26"/>
      <c r="AO240" s="26"/>
      <c r="AP240" s="26"/>
      <c r="AQ240" s="26"/>
      <c r="AR240" s="26"/>
      <c r="AS240" s="26"/>
      <c r="AT240" s="26" t="s">
        <v>57</v>
      </c>
      <c r="AU240" s="26"/>
      <c r="AV240" s="35"/>
    </row>
    <row r="241" spans="1:48" x14ac:dyDescent="0.25">
      <c r="A241" s="34" t="s">
        <v>461</v>
      </c>
      <c r="B241" s="25" t="s">
        <v>462</v>
      </c>
      <c r="C241" s="26" t="s">
        <v>54</v>
      </c>
      <c r="D241" s="25" t="s">
        <v>121</v>
      </c>
      <c r="E241" s="26" t="s">
        <v>57</v>
      </c>
      <c r="F241" s="35" t="s">
        <v>57</v>
      </c>
      <c r="G241" s="41"/>
      <c r="H241" s="26"/>
      <c r="I241" s="26"/>
      <c r="J241" s="26"/>
      <c r="K241" s="26"/>
      <c r="L241" s="26"/>
      <c r="M241" s="26"/>
      <c r="N241" s="26" t="s">
        <v>57</v>
      </c>
      <c r="O241" s="26"/>
      <c r="P241" s="26"/>
      <c r="Q241" s="26"/>
      <c r="R241" s="26"/>
      <c r="S241" s="26" t="s">
        <v>57</v>
      </c>
      <c r="T241" s="26" t="s">
        <v>57</v>
      </c>
      <c r="U241" s="26"/>
      <c r="V241" s="26"/>
      <c r="W241" s="26"/>
      <c r="X241" s="26"/>
      <c r="Y241" s="26"/>
      <c r="Z241" s="26"/>
      <c r="AA241" s="26"/>
      <c r="AB241" s="26"/>
      <c r="AC241" s="26"/>
      <c r="AD241" s="26"/>
      <c r="AE241" s="26" t="s">
        <v>57</v>
      </c>
      <c r="AF241" s="26"/>
      <c r="AG241" s="26"/>
      <c r="AH241" s="26"/>
      <c r="AI241" s="26"/>
      <c r="AJ241" s="26"/>
      <c r="AK241" s="26" t="s">
        <v>57</v>
      </c>
      <c r="AL241" s="26"/>
      <c r="AM241" s="26"/>
      <c r="AN241" s="26"/>
      <c r="AO241" s="26"/>
      <c r="AP241" s="26"/>
      <c r="AQ241" s="26"/>
      <c r="AR241" s="26"/>
      <c r="AS241" s="26"/>
      <c r="AT241" s="26"/>
      <c r="AU241" s="26"/>
      <c r="AV241" s="35"/>
    </row>
    <row r="242" spans="1:48" x14ac:dyDescent="0.25">
      <c r="A242" s="34" t="s">
        <v>465</v>
      </c>
      <c r="B242" s="25" t="s">
        <v>466</v>
      </c>
      <c r="C242" s="26" t="s">
        <v>54</v>
      </c>
      <c r="D242" s="25" t="s">
        <v>74</v>
      </c>
      <c r="E242" s="26" t="s">
        <v>57</v>
      </c>
      <c r="F242" s="35" t="s">
        <v>57</v>
      </c>
      <c r="G242" s="41"/>
      <c r="H242" s="26"/>
      <c r="I242" s="26"/>
      <c r="J242" s="26"/>
      <c r="K242" s="26"/>
      <c r="L242" s="26"/>
      <c r="M242" s="26"/>
      <c r="N242" s="26"/>
      <c r="O242" s="26"/>
      <c r="P242" s="26"/>
      <c r="Q242" s="26"/>
      <c r="R242" s="26" t="s">
        <v>57</v>
      </c>
      <c r="S242" s="26" t="s">
        <v>57</v>
      </c>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35"/>
    </row>
    <row r="243" spans="1:48" x14ac:dyDescent="0.25">
      <c r="A243" s="34" t="s">
        <v>479</v>
      </c>
      <c r="B243" s="25" t="s">
        <v>480</v>
      </c>
      <c r="C243" s="26" t="s">
        <v>54</v>
      </c>
      <c r="D243" s="25" t="s">
        <v>74</v>
      </c>
      <c r="E243" s="26" t="s">
        <v>57</v>
      </c>
      <c r="F243" s="35" t="s">
        <v>57</v>
      </c>
      <c r="G243" s="41" t="s">
        <v>57</v>
      </c>
      <c r="H243" s="26"/>
      <c r="I243" s="26"/>
      <c r="J243" s="26"/>
      <c r="K243" s="26"/>
      <c r="L243" s="26"/>
      <c r="M243" s="26"/>
      <c r="N243" s="26" t="s">
        <v>57</v>
      </c>
      <c r="O243" s="26"/>
      <c r="P243" s="26"/>
      <c r="Q243" s="26"/>
      <c r="R243" s="26"/>
      <c r="S243" s="26" t="s">
        <v>57</v>
      </c>
      <c r="T243" s="26"/>
      <c r="U243" s="26"/>
      <c r="V243" s="26"/>
      <c r="W243" s="26"/>
      <c r="X243" s="26" t="s">
        <v>57</v>
      </c>
      <c r="Y243" s="26"/>
      <c r="Z243" s="26"/>
      <c r="AA243" s="26"/>
      <c r="AB243" s="26"/>
      <c r="AC243" s="26"/>
      <c r="AD243" s="26"/>
      <c r="AE243" s="26" t="s">
        <v>57</v>
      </c>
      <c r="AF243" s="26"/>
      <c r="AG243" s="26"/>
      <c r="AH243" s="26"/>
      <c r="AI243" s="26"/>
      <c r="AJ243" s="26"/>
      <c r="AK243" s="26"/>
      <c r="AL243" s="26"/>
      <c r="AM243" s="26"/>
      <c r="AN243" s="26"/>
      <c r="AO243" s="26"/>
      <c r="AP243" s="26" t="s">
        <v>57</v>
      </c>
      <c r="AQ243" s="26"/>
      <c r="AR243" s="26"/>
      <c r="AS243" s="26"/>
      <c r="AT243" s="26"/>
      <c r="AU243" s="26"/>
      <c r="AV243" s="35"/>
    </row>
    <row r="244" spans="1:48" x14ac:dyDescent="0.25">
      <c r="A244" s="34" t="s">
        <v>485</v>
      </c>
      <c r="B244" s="25" t="s">
        <v>486</v>
      </c>
      <c r="C244" s="26" t="s">
        <v>54</v>
      </c>
      <c r="D244" s="25" t="s">
        <v>74</v>
      </c>
      <c r="E244" s="26" t="s">
        <v>57</v>
      </c>
      <c r="F244" s="35" t="s">
        <v>57</v>
      </c>
      <c r="G244" s="41" t="s">
        <v>57</v>
      </c>
      <c r="H244" s="26"/>
      <c r="I244" s="26"/>
      <c r="J244" s="26"/>
      <c r="K244" s="26"/>
      <c r="L244" s="26"/>
      <c r="M244" s="26"/>
      <c r="N244" s="26" t="s">
        <v>57</v>
      </c>
      <c r="O244" s="26"/>
      <c r="P244" s="26"/>
      <c r="Q244" s="26"/>
      <c r="R244" s="26" t="s">
        <v>57</v>
      </c>
      <c r="S244" s="26" t="s">
        <v>57</v>
      </c>
      <c r="T244" s="26" t="s">
        <v>57</v>
      </c>
      <c r="U244" s="26"/>
      <c r="V244" s="26"/>
      <c r="W244" s="26"/>
      <c r="X244" s="26" t="s">
        <v>57</v>
      </c>
      <c r="Y244" s="26" t="s">
        <v>57</v>
      </c>
      <c r="Z244" s="26"/>
      <c r="AA244" s="26"/>
      <c r="AB244" s="26"/>
      <c r="AC244" s="26"/>
      <c r="AD244" s="26"/>
      <c r="AE244" s="26" t="s">
        <v>57</v>
      </c>
      <c r="AF244" s="26"/>
      <c r="AG244" s="26"/>
      <c r="AH244" s="26"/>
      <c r="AI244" s="26"/>
      <c r="AJ244" s="26"/>
      <c r="AK244" s="26"/>
      <c r="AL244" s="26"/>
      <c r="AM244" s="26"/>
      <c r="AN244" s="26"/>
      <c r="AO244" s="26"/>
      <c r="AP244" s="26" t="s">
        <v>57</v>
      </c>
      <c r="AQ244" s="26"/>
      <c r="AR244" s="26"/>
      <c r="AS244" s="26"/>
      <c r="AT244" s="26"/>
      <c r="AU244" s="26"/>
      <c r="AV244" s="35"/>
    </row>
    <row r="245" spans="1:48" x14ac:dyDescent="0.25">
      <c r="A245" s="34" t="s">
        <v>705</v>
      </c>
      <c r="B245" s="25" t="s">
        <v>706</v>
      </c>
      <c r="C245" s="26" t="s">
        <v>54</v>
      </c>
      <c r="D245" s="25" t="s">
        <v>74</v>
      </c>
      <c r="E245" s="26" t="s">
        <v>57</v>
      </c>
      <c r="F245" s="35" t="s">
        <v>57</v>
      </c>
      <c r="G245" s="41" t="s">
        <v>57</v>
      </c>
      <c r="H245" s="26"/>
      <c r="I245" s="26"/>
      <c r="J245" s="26"/>
      <c r="K245" s="26"/>
      <c r="L245" s="26"/>
      <c r="M245" s="26"/>
      <c r="N245" s="26" t="s">
        <v>57</v>
      </c>
      <c r="O245" s="26"/>
      <c r="P245" s="26"/>
      <c r="Q245" s="26"/>
      <c r="R245" s="26" t="s">
        <v>57</v>
      </c>
      <c r="S245" s="26" t="s">
        <v>57</v>
      </c>
      <c r="T245" s="26"/>
      <c r="U245" s="26"/>
      <c r="V245" s="26"/>
      <c r="W245" s="26"/>
      <c r="X245" s="26" t="s">
        <v>57</v>
      </c>
      <c r="Y245" s="26" t="s">
        <v>57</v>
      </c>
      <c r="Z245" s="26"/>
      <c r="AA245" s="26"/>
      <c r="AB245" s="26"/>
      <c r="AC245" s="26"/>
      <c r="AD245" s="26"/>
      <c r="AE245" s="26"/>
      <c r="AF245" s="26"/>
      <c r="AG245" s="26"/>
      <c r="AH245" s="26"/>
      <c r="AI245" s="26"/>
      <c r="AJ245" s="26"/>
      <c r="AK245" s="26"/>
      <c r="AL245" s="26"/>
      <c r="AM245" s="26"/>
      <c r="AN245" s="26"/>
      <c r="AO245" s="26"/>
      <c r="AP245" s="26" t="s">
        <v>57</v>
      </c>
      <c r="AQ245" s="26" t="s">
        <v>57</v>
      </c>
      <c r="AR245" s="26"/>
      <c r="AS245" s="26"/>
      <c r="AT245" s="26"/>
      <c r="AU245" s="26"/>
      <c r="AV245" s="35"/>
    </row>
    <row r="246" spans="1:48" x14ac:dyDescent="0.25">
      <c r="A246" s="34" t="s">
        <v>495</v>
      </c>
      <c r="B246" s="25" t="s">
        <v>496</v>
      </c>
      <c r="C246" s="26" t="s">
        <v>54</v>
      </c>
      <c r="D246" s="25" t="s">
        <v>77</v>
      </c>
      <c r="E246" s="26" t="s">
        <v>57</v>
      </c>
      <c r="F246" s="35" t="s">
        <v>57</v>
      </c>
      <c r="G246" s="41" t="s">
        <v>57</v>
      </c>
      <c r="H246" s="26" t="s">
        <v>57</v>
      </c>
      <c r="I246" s="26"/>
      <c r="J246" s="26"/>
      <c r="K246" s="26"/>
      <c r="L246" s="26"/>
      <c r="M246" s="26"/>
      <c r="N246" s="26"/>
      <c r="O246" s="26" t="s">
        <v>57</v>
      </c>
      <c r="P246" s="26"/>
      <c r="Q246" s="26" t="s">
        <v>57</v>
      </c>
      <c r="R246" s="26"/>
      <c r="S246" s="26"/>
      <c r="T246" s="26"/>
      <c r="U246" s="26"/>
      <c r="V246" s="26"/>
      <c r="W246" s="26" t="s">
        <v>57</v>
      </c>
      <c r="X246" s="26"/>
      <c r="Y246" s="26"/>
      <c r="Z246" s="26"/>
      <c r="AA246" s="26"/>
      <c r="AB246" s="26"/>
      <c r="AC246" s="26"/>
      <c r="AD246" s="26"/>
      <c r="AE246" s="26"/>
      <c r="AF246" s="26"/>
      <c r="AG246" s="26"/>
      <c r="AH246" s="26"/>
      <c r="AI246" s="26"/>
      <c r="AJ246" s="26"/>
      <c r="AK246" s="26"/>
      <c r="AL246" s="26"/>
      <c r="AM246" s="26"/>
      <c r="AN246" s="26" t="s">
        <v>57</v>
      </c>
      <c r="AO246" s="26"/>
      <c r="AP246" s="26"/>
      <c r="AQ246" s="26"/>
      <c r="AR246" s="26"/>
      <c r="AS246" s="26"/>
      <c r="AT246" s="26"/>
      <c r="AU246" s="26" t="s">
        <v>57</v>
      </c>
      <c r="AV246" s="35"/>
    </row>
    <row r="247" spans="1:48" x14ac:dyDescent="0.25">
      <c r="A247" s="34" t="s">
        <v>503</v>
      </c>
      <c r="B247" s="25" t="s">
        <v>504</v>
      </c>
      <c r="C247" s="26" t="s">
        <v>54</v>
      </c>
      <c r="D247" s="25" t="s">
        <v>74</v>
      </c>
      <c r="E247" s="26" t="s">
        <v>57</v>
      </c>
      <c r="F247" s="35" t="s">
        <v>57</v>
      </c>
      <c r="G247" s="41" t="s">
        <v>57</v>
      </c>
      <c r="H247" s="26"/>
      <c r="I247" s="26"/>
      <c r="J247" s="26"/>
      <c r="K247" s="26"/>
      <c r="L247" s="26"/>
      <c r="M247" s="26"/>
      <c r="N247" s="26"/>
      <c r="O247" s="26"/>
      <c r="P247" s="26"/>
      <c r="Q247" s="26"/>
      <c r="R247" s="26" t="s">
        <v>57</v>
      </c>
      <c r="S247" s="26" t="s">
        <v>57</v>
      </c>
      <c r="T247" s="26"/>
      <c r="U247" s="26"/>
      <c r="V247" s="26"/>
      <c r="W247" s="26"/>
      <c r="X247" s="26" t="s">
        <v>57</v>
      </c>
      <c r="Y247" s="26"/>
      <c r="Z247" s="26"/>
      <c r="AA247" s="26"/>
      <c r="AB247" s="26"/>
      <c r="AC247" s="26"/>
      <c r="AD247" s="26"/>
      <c r="AE247" s="26" t="s">
        <v>57</v>
      </c>
      <c r="AF247" s="26"/>
      <c r="AG247" s="26"/>
      <c r="AH247" s="26"/>
      <c r="AI247" s="26"/>
      <c r="AJ247" s="26"/>
      <c r="AK247" s="26"/>
      <c r="AL247" s="26"/>
      <c r="AM247" s="26"/>
      <c r="AN247" s="26"/>
      <c r="AO247" s="26"/>
      <c r="AP247" s="26" t="s">
        <v>57</v>
      </c>
      <c r="AQ247" s="26"/>
      <c r="AR247" s="26"/>
      <c r="AS247" s="26"/>
      <c r="AT247" s="26"/>
      <c r="AU247" s="26"/>
      <c r="AV247" s="35"/>
    </row>
    <row r="248" spans="1:48" x14ac:dyDescent="0.25">
      <c r="A248" s="34" t="s">
        <v>649</v>
      </c>
      <c r="B248" s="25" t="s">
        <v>650</v>
      </c>
      <c r="C248" s="26" t="s">
        <v>54</v>
      </c>
      <c r="D248" s="25" t="s">
        <v>64</v>
      </c>
      <c r="E248" s="26" t="s">
        <v>57</v>
      </c>
      <c r="F248" s="35" t="s">
        <v>57</v>
      </c>
      <c r="G248" s="41" t="s">
        <v>57</v>
      </c>
      <c r="H248" s="26"/>
      <c r="I248" s="26"/>
      <c r="J248" s="26"/>
      <c r="K248" s="26" t="s">
        <v>57</v>
      </c>
      <c r="L248" s="26"/>
      <c r="M248" s="26"/>
      <c r="N248" s="26"/>
      <c r="O248" s="26" t="s">
        <v>57</v>
      </c>
      <c r="P248" s="26" t="s">
        <v>57</v>
      </c>
      <c r="Q248" s="26"/>
      <c r="R248" s="26"/>
      <c r="S248" s="26"/>
      <c r="T248" s="26"/>
      <c r="U248" s="26"/>
      <c r="V248" s="26"/>
      <c r="W248" s="26"/>
      <c r="X248" s="26"/>
      <c r="Y248" s="26"/>
      <c r="Z248" s="26"/>
      <c r="AA248" s="26"/>
      <c r="AB248" s="26" t="s">
        <v>57</v>
      </c>
      <c r="AC248" s="26"/>
      <c r="AD248" s="26"/>
      <c r="AE248" s="26"/>
      <c r="AF248" s="26"/>
      <c r="AG248" s="26"/>
      <c r="AH248" s="26" t="s">
        <v>57</v>
      </c>
      <c r="AI248" s="26"/>
      <c r="AJ248" s="26"/>
      <c r="AK248" s="26"/>
      <c r="AL248" s="26"/>
      <c r="AM248" s="26" t="s">
        <v>57</v>
      </c>
      <c r="AN248" s="26"/>
      <c r="AO248" s="26"/>
      <c r="AP248" s="26"/>
      <c r="AQ248" s="26"/>
      <c r="AR248" s="26"/>
      <c r="AS248" s="26"/>
      <c r="AT248" s="26" t="s">
        <v>57</v>
      </c>
      <c r="AU248" s="26"/>
      <c r="AV248" s="35"/>
    </row>
    <row r="249" spans="1:48" x14ac:dyDescent="0.25">
      <c r="A249" s="34" t="s">
        <v>513</v>
      </c>
      <c r="B249" s="25" t="s">
        <v>514</v>
      </c>
      <c r="C249" s="26" t="s">
        <v>54</v>
      </c>
      <c r="D249" s="25" t="s">
        <v>64</v>
      </c>
      <c r="E249" s="26" t="s">
        <v>57</v>
      </c>
      <c r="F249" s="35" t="s">
        <v>57</v>
      </c>
      <c r="G249" s="41"/>
      <c r="H249" s="26"/>
      <c r="I249" s="26"/>
      <c r="J249" s="26"/>
      <c r="K249" s="26"/>
      <c r="L249" s="26"/>
      <c r="M249" s="26"/>
      <c r="N249" s="26" t="s">
        <v>57</v>
      </c>
      <c r="O249" s="26"/>
      <c r="P249" s="26"/>
      <c r="Q249" s="26"/>
      <c r="R249" s="26"/>
      <c r="S249" s="26"/>
      <c r="T249" s="26" t="s">
        <v>57</v>
      </c>
      <c r="U249" s="26"/>
      <c r="V249" s="26"/>
      <c r="W249" s="26"/>
      <c r="X249" s="26"/>
      <c r="Y249" s="26"/>
      <c r="Z249" s="26"/>
      <c r="AA249" s="26"/>
      <c r="AB249" s="26"/>
      <c r="AC249" s="26"/>
      <c r="AD249" s="26"/>
      <c r="AE249" s="26"/>
      <c r="AF249" s="26"/>
      <c r="AG249" s="26"/>
      <c r="AH249" s="26"/>
      <c r="AI249" s="26"/>
      <c r="AJ249" s="26"/>
      <c r="AK249" s="26" t="s">
        <v>57</v>
      </c>
      <c r="AL249" s="26"/>
      <c r="AM249" s="26"/>
      <c r="AN249" s="26"/>
      <c r="AO249" s="26"/>
      <c r="AP249" s="26"/>
      <c r="AQ249" s="26"/>
      <c r="AR249" s="26"/>
      <c r="AS249" s="26"/>
      <c r="AT249" s="26"/>
      <c r="AU249" s="26"/>
      <c r="AV249" s="35"/>
    </row>
    <row r="250" spans="1:48" x14ac:dyDescent="0.25">
      <c r="A250" s="34" t="s">
        <v>515</v>
      </c>
      <c r="B250" s="25" t="s">
        <v>516</v>
      </c>
      <c r="C250" s="26" t="s">
        <v>54</v>
      </c>
      <c r="D250" s="25" t="s">
        <v>74</v>
      </c>
      <c r="E250" s="26" t="s">
        <v>57</v>
      </c>
      <c r="F250" s="35" t="s">
        <v>57</v>
      </c>
      <c r="G250" s="41"/>
      <c r="H250" s="26"/>
      <c r="I250" s="26"/>
      <c r="J250" s="26"/>
      <c r="K250" s="26"/>
      <c r="L250" s="26"/>
      <c r="M250" s="26"/>
      <c r="N250" s="26"/>
      <c r="O250" s="26"/>
      <c r="P250" s="26"/>
      <c r="Q250" s="26"/>
      <c r="R250" s="26"/>
      <c r="S250" s="26" t="s">
        <v>57</v>
      </c>
      <c r="T250" s="26"/>
      <c r="U250" s="26"/>
      <c r="V250" s="26"/>
      <c r="W250" s="26"/>
      <c r="X250" s="26"/>
      <c r="Y250" s="26"/>
      <c r="Z250" s="26"/>
      <c r="AA250" s="26"/>
      <c r="AB250" s="26"/>
      <c r="AC250" s="26"/>
      <c r="AD250" s="26"/>
      <c r="AE250" s="26" t="s">
        <v>57</v>
      </c>
      <c r="AF250" s="26"/>
      <c r="AG250" s="26"/>
      <c r="AH250" s="26"/>
      <c r="AI250" s="26"/>
      <c r="AJ250" s="26"/>
      <c r="AK250" s="26"/>
      <c r="AL250" s="26"/>
      <c r="AM250" s="26"/>
      <c r="AN250" s="26"/>
      <c r="AO250" s="26"/>
      <c r="AP250" s="26"/>
      <c r="AQ250" s="26"/>
      <c r="AR250" s="26"/>
      <c r="AS250" s="26"/>
      <c r="AT250" s="26"/>
      <c r="AU250" s="26"/>
      <c r="AV250" s="35"/>
    </row>
    <row r="251" spans="1:48" x14ac:dyDescent="0.25">
      <c r="A251" s="34" t="s">
        <v>517</v>
      </c>
      <c r="B251" s="25" t="s">
        <v>518</v>
      </c>
      <c r="C251" s="26" t="s">
        <v>54</v>
      </c>
      <c r="D251" s="25" t="s">
        <v>49</v>
      </c>
      <c r="E251" s="26" t="s">
        <v>57</v>
      </c>
      <c r="F251" s="35" t="s">
        <v>57</v>
      </c>
      <c r="G251" s="41"/>
      <c r="H251" s="26"/>
      <c r="I251" s="26"/>
      <c r="J251" s="26"/>
      <c r="K251" s="26"/>
      <c r="L251" s="26"/>
      <c r="M251" s="26"/>
      <c r="N251" s="26"/>
      <c r="O251" s="26"/>
      <c r="P251" s="26"/>
      <c r="Q251" s="26"/>
      <c r="R251" s="26" t="s">
        <v>57</v>
      </c>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35"/>
    </row>
    <row r="252" spans="1:48" x14ac:dyDescent="0.25">
      <c r="A252" s="34" t="s">
        <v>527</v>
      </c>
      <c r="B252" s="25" t="s">
        <v>528</v>
      </c>
      <c r="C252" s="26" t="s">
        <v>54</v>
      </c>
      <c r="D252" s="25" t="s">
        <v>74</v>
      </c>
      <c r="E252" s="26" t="s">
        <v>57</v>
      </c>
      <c r="F252" s="35" t="s">
        <v>57</v>
      </c>
      <c r="G252" s="41" t="s">
        <v>57</v>
      </c>
      <c r="H252" s="26" t="s">
        <v>57</v>
      </c>
      <c r="I252" s="26"/>
      <c r="J252" s="26"/>
      <c r="K252" s="26"/>
      <c r="L252" s="26"/>
      <c r="M252" s="26"/>
      <c r="N252" s="26" t="s">
        <v>57</v>
      </c>
      <c r="O252" s="26"/>
      <c r="P252" s="26"/>
      <c r="Q252" s="26"/>
      <c r="R252" s="26" t="s">
        <v>57</v>
      </c>
      <c r="S252" s="26" t="s">
        <v>57</v>
      </c>
      <c r="T252" s="26" t="s">
        <v>57</v>
      </c>
      <c r="U252" s="26"/>
      <c r="V252" s="26"/>
      <c r="W252" s="26"/>
      <c r="X252" s="26"/>
      <c r="Y252" s="26"/>
      <c r="Z252" s="26"/>
      <c r="AA252" s="26"/>
      <c r="AB252" s="26"/>
      <c r="AC252" s="26"/>
      <c r="AD252" s="26"/>
      <c r="AE252" s="26" t="s">
        <v>57</v>
      </c>
      <c r="AF252" s="26"/>
      <c r="AG252" s="26"/>
      <c r="AH252" s="26"/>
      <c r="AI252" s="26"/>
      <c r="AJ252" s="26"/>
      <c r="AK252" s="26"/>
      <c r="AL252" s="26"/>
      <c r="AM252" s="26"/>
      <c r="AN252" s="26"/>
      <c r="AO252" s="26"/>
      <c r="AP252" s="26"/>
      <c r="AQ252" s="26"/>
      <c r="AR252" s="26"/>
      <c r="AS252" s="26"/>
      <c r="AT252" s="26"/>
      <c r="AU252" s="26"/>
      <c r="AV252" s="35"/>
    </row>
    <row r="253" spans="1:48" x14ac:dyDescent="0.25">
      <c r="A253" s="34" t="s">
        <v>537</v>
      </c>
      <c r="B253" s="25" t="s">
        <v>538</v>
      </c>
      <c r="C253" s="26" t="s">
        <v>54</v>
      </c>
      <c r="D253" s="25" t="s">
        <v>64</v>
      </c>
      <c r="E253" s="26" t="s">
        <v>57</v>
      </c>
      <c r="F253" s="35" t="s">
        <v>57</v>
      </c>
      <c r="G253" s="41" t="s">
        <v>57</v>
      </c>
      <c r="H253" s="26"/>
      <c r="I253" s="26"/>
      <c r="J253" s="26"/>
      <c r="K253" s="26" t="s">
        <v>57</v>
      </c>
      <c r="L253" s="26"/>
      <c r="M253" s="26"/>
      <c r="N253" s="26"/>
      <c r="O253" s="26"/>
      <c r="P253" s="26" t="s">
        <v>57</v>
      </c>
      <c r="Q253" s="26"/>
      <c r="R253" s="26"/>
      <c r="S253" s="26"/>
      <c r="T253" s="26"/>
      <c r="U253" s="26"/>
      <c r="V253" s="26" t="s">
        <v>57</v>
      </c>
      <c r="W253" s="26"/>
      <c r="X253" s="26"/>
      <c r="Y253" s="26"/>
      <c r="Z253" s="26"/>
      <c r="AA253" s="26"/>
      <c r="AB253" s="26" t="s">
        <v>57</v>
      </c>
      <c r="AC253" s="26"/>
      <c r="AD253" s="26"/>
      <c r="AE253" s="26"/>
      <c r="AF253" s="26"/>
      <c r="AG253" s="26"/>
      <c r="AH253" s="26" t="s">
        <v>57</v>
      </c>
      <c r="AI253" s="26"/>
      <c r="AJ253" s="26"/>
      <c r="AK253" s="26"/>
      <c r="AL253" s="26"/>
      <c r="AM253" s="26" t="s">
        <v>57</v>
      </c>
      <c r="AN253" s="26"/>
      <c r="AO253" s="26"/>
      <c r="AP253" s="26"/>
      <c r="AQ253" s="26"/>
      <c r="AR253" s="26"/>
      <c r="AS253" s="26"/>
      <c r="AT253" s="26" t="s">
        <v>57</v>
      </c>
      <c r="AU253" s="26"/>
      <c r="AV253" s="35"/>
    </row>
    <row r="254" spans="1:48" x14ac:dyDescent="0.25">
      <c r="A254" s="34" t="s">
        <v>707</v>
      </c>
      <c r="B254" s="25" t="s">
        <v>708</v>
      </c>
      <c r="C254" s="26" t="s">
        <v>54</v>
      </c>
      <c r="D254" s="25" t="s">
        <v>74</v>
      </c>
      <c r="E254" s="26" t="s">
        <v>57</v>
      </c>
      <c r="F254" s="35" t="s">
        <v>57</v>
      </c>
      <c r="G254" s="41"/>
      <c r="H254" s="26"/>
      <c r="I254" s="26"/>
      <c r="J254" s="26"/>
      <c r="K254" s="26"/>
      <c r="L254" s="26"/>
      <c r="M254" s="26"/>
      <c r="N254" s="26" t="s">
        <v>57</v>
      </c>
      <c r="O254" s="26"/>
      <c r="P254" s="26"/>
      <c r="Q254" s="26" t="s">
        <v>57</v>
      </c>
      <c r="R254" s="26" t="s">
        <v>57</v>
      </c>
      <c r="S254" s="26" t="s">
        <v>57</v>
      </c>
      <c r="T254" s="26"/>
      <c r="U254" s="26"/>
      <c r="V254" s="26"/>
      <c r="W254" s="26" t="s">
        <v>57</v>
      </c>
      <c r="X254" s="26" t="s">
        <v>57</v>
      </c>
      <c r="Y254" s="26"/>
      <c r="Z254" s="26"/>
      <c r="AA254" s="26"/>
      <c r="AB254" s="26"/>
      <c r="AC254" s="26"/>
      <c r="AD254" s="26"/>
      <c r="AE254" s="26" t="s">
        <v>57</v>
      </c>
      <c r="AF254" s="26"/>
      <c r="AG254" s="26"/>
      <c r="AH254" s="26"/>
      <c r="AI254" s="26"/>
      <c r="AJ254" s="26"/>
      <c r="AK254" s="26"/>
      <c r="AL254" s="26"/>
      <c r="AM254" s="26"/>
      <c r="AN254" s="26" t="s">
        <v>57</v>
      </c>
      <c r="AO254" s="26"/>
      <c r="AP254" s="26" t="s">
        <v>57</v>
      </c>
      <c r="AQ254" s="26"/>
      <c r="AR254" s="26"/>
      <c r="AS254" s="26"/>
      <c r="AT254" s="26"/>
      <c r="AU254" s="26"/>
      <c r="AV254" s="35"/>
    </row>
    <row r="255" spans="1:48" x14ac:dyDescent="0.25">
      <c r="A255" s="34" t="s">
        <v>550</v>
      </c>
      <c r="B255" s="25" t="s">
        <v>551</v>
      </c>
      <c r="C255" s="26" t="s">
        <v>54</v>
      </c>
      <c r="D255" s="25" t="s">
        <v>74</v>
      </c>
      <c r="E255" s="26" t="s">
        <v>57</v>
      </c>
      <c r="F255" s="35" t="s">
        <v>57</v>
      </c>
      <c r="G255" s="41" t="s">
        <v>57</v>
      </c>
      <c r="H255" s="26" t="s">
        <v>57</v>
      </c>
      <c r="I255" s="26"/>
      <c r="J255" s="26"/>
      <c r="K255" s="26"/>
      <c r="L255" s="26"/>
      <c r="M255" s="26"/>
      <c r="N255" s="26"/>
      <c r="O255" s="26"/>
      <c r="P255" s="26"/>
      <c r="Q255" s="26"/>
      <c r="R255" s="26" t="s">
        <v>57</v>
      </c>
      <c r="S255" s="26" t="s">
        <v>57</v>
      </c>
      <c r="T255" s="26"/>
      <c r="U255" s="26"/>
      <c r="V255" s="26"/>
      <c r="W255" s="26"/>
      <c r="X255" s="26" t="s">
        <v>57</v>
      </c>
      <c r="Y255" s="26"/>
      <c r="Z255" s="26"/>
      <c r="AA255" s="26"/>
      <c r="AB255" s="26"/>
      <c r="AC255" s="26"/>
      <c r="AD255" s="26"/>
      <c r="AE255" s="26" t="s">
        <v>57</v>
      </c>
      <c r="AF255" s="26"/>
      <c r="AG255" s="26"/>
      <c r="AH255" s="26"/>
      <c r="AI255" s="26"/>
      <c r="AJ255" s="26"/>
      <c r="AK255" s="26"/>
      <c r="AL255" s="26"/>
      <c r="AM255" s="26"/>
      <c r="AN255" s="26"/>
      <c r="AO255" s="26"/>
      <c r="AP255" s="26" t="s">
        <v>57</v>
      </c>
      <c r="AQ255" s="26"/>
      <c r="AR255" s="26"/>
      <c r="AS255" s="26"/>
      <c r="AT255" s="26"/>
      <c r="AU255" s="26"/>
      <c r="AV255" s="35"/>
    </row>
    <row r="256" spans="1:48" x14ac:dyDescent="0.25">
      <c r="A256" s="34" t="s">
        <v>556</v>
      </c>
      <c r="B256" s="25" t="s">
        <v>557</v>
      </c>
      <c r="C256" s="26" t="s">
        <v>54</v>
      </c>
      <c r="D256" s="25" t="s">
        <v>74</v>
      </c>
      <c r="E256" s="26" t="s">
        <v>57</v>
      </c>
      <c r="F256" s="35" t="s">
        <v>57</v>
      </c>
      <c r="G256" s="41"/>
      <c r="H256" s="26"/>
      <c r="I256" s="26"/>
      <c r="J256" s="26"/>
      <c r="K256" s="26"/>
      <c r="L256" s="26"/>
      <c r="M256" s="26"/>
      <c r="N256" s="26" t="s">
        <v>57</v>
      </c>
      <c r="O256" s="26"/>
      <c r="P256" s="26"/>
      <c r="Q256" s="26"/>
      <c r="R256" s="26" t="s">
        <v>57</v>
      </c>
      <c r="S256" s="26"/>
      <c r="T256" s="26"/>
      <c r="U256" s="26"/>
      <c r="V256" s="26"/>
      <c r="W256" s="26"/>
      <c r="X256" s="26"/>
      <c r="Y256" s="26"/>
      <c r="Z256" s="26"/>
      <c r="AA256" s="26"/>
      <c r="AB256" s="26"/>
      <c r="AC256" s="26"/>
      <c r="AD256" s="26"/>
      <c r="AE256" s="26" t="s">
        <v>57</v>
      </c>
      <c r="AF256" s="26"/>
      <c r="AG256" s="26"/>
      <c r="AH256" s="26"/>
      <c r="AI256" s="26"/>
      <c r="AJ256" s="26"/>
      <c r="AK256" s="26"/>
      <c r="AL256" s="26"/>
      <c r="AM256" s="26"/>
      <c r="AN256" s="26"/>
      <c r="AO256" s="26"/>
      <c r="AP256" s="26"/>
      <c r="AQ256" s="26"/>
      <c r="AR256" s="26"/>
      <c r="AS256" s="26"/>
      <c r="AT256" s="26"/>
      <c r="AU256" s="26"/>
      <c r="AV256" s="35"/>
    </row>
    <row r="257" spans="1:48" x14ac:dyDescent="0.25">
      <c r="A257" s="34" t="s">
        <v>581</v>
      </c>
      <c r="B257" s="25" t="s">
        <v>582</v>
      </c>
      <c r="C257" s="26" t="s">
        <v>54</v>
      </c>
      <c r="D257" s="25" t="s">
        <v>61</v>
      </c>
      <c r="E257" s="26" t="s">
        <v>57</v>
      </c>
      <c r="F257" s="35" t="s">
        <v>57</v>
      </c>
      <c r="G257" s="41" t="s">
        <v>57</v>
      </c>
      <c r="H257" s="26" t="s">
        <v>57</v>
      </c>
      <c r="I257" s="26"/>
      <c r="J257" s="26"/>
      <c r="K257" s="26"/>
      <c r="L257" s="26"/>
      <c r="M257" s="26"/>
      <c r="N257" s="26" t="s">
        <v>57</v>
      </c>
      <c r="O257" s="26"/>
      <c r="P257" s="26"/>
      <c r="Q257" s="26" t="s">
        <v>57</v>
      </c>
      <c r="R257" s="26"/>
      <c r="S257" s="26"/>
      <c r="T257" s="26" t="s">
        <v>57</v>
      </c>
      <c r="U257" s="26"/>
      <c r="V257" s="26"/>
      <c r="W257" s="26"/>
      <c r="X257" s="26"/>
      <c r="Y257" s="26"/>
      <c r="Z257" s="26"/>
      <c r="AA257" s="26"/>
      <c r="AB257" s="26"/>
      <c r="AC257" s="26"/>
      <c r="AD257" s="26"/>
      <c r="AE257" s="26"/>
      <c r="AF257" s="26"/>
      <c r="AG257" s="26"/>
      <c r="AH257" s="26"/>
      <c r="AI257" s="26"/>
      <c r="AJ257" s="26"/>
      <c r="AK257" s="26" t="s">
        <v>57</v>
      </c>
      <c r="AL257" s="26"/>
      <c r="AM257" s="26"/>
      <c r="AN257" s="26"/>
      <c r="AO257" s="26"/>
      <c r="AP257" s="26"/>
      <c r="AQ257" s="26"/>
      <c r="AR257" s="26"/>
      <c r="AS257" s="26"/>
      <c r="AT257" s="26"/>
      <c r="AU257" s="26"/>
      <c r="AV257" s="35"/>
    </row>
    <row r="258" spans="1:48" x14ac:dyDescent="0.25">
      <c r="A258" s="34" t="s">
        <v>709</v>
      </c>
      <c r="B258" s="25" t="s">
        <v>710</v>
      </c>
      <c r="C258" s="26" t="s">
        <v>54</v>
      </c>
      <c r="D258" s="25" t="s">
        <v>61</v>
      </c>
      <c r="E258" s="26" t="s">
        <v>57</v>
      </c>
      <c r="F258" s="35" t="s">
        <v>57</v>
      </c>
      <c r="G258" s="41" t="s">
        <v>57</v>
      </c>
      <c r="H258" s="26" t="s">
        <v>57</v>
      </c>
      <c r="I258" s="26"/>
      <c r="J258" s="26"/>
      <c r="K258" s="26"/>
      <c r="L258" s="26"/>
      <c r="M258" s="26"/>
      <c r="N258" s="26"/>
      <c r="O258" s="26" t="s">
        <v>57</v>
      </c>
      <c r="P258" s="26"/>
      <c r="Q258" s="26" t="s">
        <v>57</v>
      </c>
      <c r="R258" s="26"/>
      <c r="S258" s="26"/>
      <c r="T258" s="26"/>
      <c r="U258" s="26"/>
      <c r="V258" s="26"/>
      <c r="W258" s="26" t="s">
        <v>57</v>
      </c>
      <c r="X258" s="26"/>
      <c r="Y258" s="26"/>
      <c r="Z258" s="26"/>
      <c r="AA258" s="26"/>
      <c r="AB258" s="26"/>
      <c r="AC258" s="26" t="s">
        <v>57</v>
      </c>
      <c r="AD258" s="26"/>
      <c r="AE258" s="26"/>
      <c r="AF258" s="26"/>
      <c r="AG258" s="26"/>
      <c r="AH258" s="26"/>
      <c r="AI258" s="26"/>
      <c r="AJ258" s="26"/>
      <c r="AK258" s="26"/>
      <c r="AL258" s="26"/>
      <c r="AM258" s="26"/>
      <c r="AN258" s="26" t="s">
        <v>57</v>
      </c>
      <c r="AO258" s="26"/>
      <c r="AP258" s="26"/>
      <c r="AQ258" s="26"/>
      <c r="AR258" s="26"/>
      <c r="AS258" s="26"/>
      <c r="AT258" s="26"/>
      <c r="AU258" s="26"/>
      <c r="AV258" s="35"/>
    </row>
    <row r="259" spans="1:48" x14ac:dyDescent="0.25">
      <c r="A259" s="34" t="s">
        <v>595</v>
      </c>
      <c r="B259" s="25" t="s">
        <v>596</v>
      </c>
      <c r="C259" s="26" t="s">
        <v>54</v>
      </c>
      <c r="D259" s="25" t="s">
        <v>61</v>
      </c>
      <c r="E259" s="26" t="s">
        <v>57</v>
      </c>
      <c r="F259" s="35" t="s">
        <v>57</v>
      </c>
      <c r="G259" s="41" t="s">
        <v>57</v>
      </c>
      <c r="H259" s="26" t="s">
        <v>57</v>
      </c>
      <c r="I259" s="26"/>
      <c r="J259" s="26"/>
      <c r="K259" s="26"/>
      <c r="L259" s="26"/>
      <c r="M259" s="26"/>
      <c r="N259" s="26" t="s">
        <v>57</v>
      </c>
      <c r="O259" s="26"/>
      <c r="P259" s="26"/>
      <c r="Q259" s="26" t="s">
        <v>57</v>
      </c>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35"/>
    </row>
    <row r="260" spans="1:48" x14ac:dyDescent="0.25">
      <c r="A260" s="34" t="s">
        <v>597</v>
      </c>
      <c r="B260" s="25" t="s">
        <v>598</v>
      </c>
      <c r="C260" s="26" t="s">
        <v>54</v>
      </c>
      <c r="D260" s="25" t="s">
        <v>61</v>
      </c>
      <c r="E260" s="26" t="s">
        <v>57</v>
      </c>
      <c r="F260" s="35" t="s">
        <v>57</v>
      </c>
      <c r="G260" s="41" t="s">
        <v>57</v>
      </c>
      <c r="H260" s="26" t="s">
        <v>57</v>
      </c>
      <c r="I260" s="26" t="s">
        <v>57</v>
      </c>
      <c r="J260" s="26"/>
      <c r="K260" s="26"/>
      <c r="L260" s="26"/>
      <c r="M260" s="26"/>
      <c r="N260" s="26" t="s">
        <v>57</v>
      </c>
      <c r="O260" s="26"/>
      <c r="P260" s="26"/>
      <c r="Q260" s="26"/>
      <c r="R260" s="26"/>
      <c r="S260" s="26"/>
      <c r="T260" s="26" t="s">
        <v>57</v>
      </c>
      <c r="U260" s="26"/>
      <c r="V260" s="26"/>
      <c r="W260" s="26"/>
      <c r="X260" s="26"/>
      <c r="Y260" s="26"/>
      <c r="Z260" s="26" t="s">
        <v>57</v>
      </c>
      <c r="AA260" s="26"/>
      <c r="AB260" s="26"/>
      <c r="AC260" s="26"/>
      <c r="AD260" s="26"/>
      <c r="AE260" s="26"/>
      <c r="AF260" s="26" t="s">
        <v>57</v>
      </c>
      <c r="AG260" s="26"/>
      <c r="AH260" s="26"/>
      <c r="AI260" s="26"/>
      <c r="AJ260" s="26"/>
      <c r="AK260" s="26" t="s">
        <v>57</v>
      </c>
      <c r="AL260" s="26"/>
      <c r="AM260" s="26"/>
      <c r="AN260" s="26"/>
      <c r="AO260" s="26"/>
      <c r="AP260" s="26"/>
      <c r="AQ260" s="26"/>
      <c r="AR260" s="26" t="s">
        <v>57</v>
      </c>
      <c r="AS260" s="26"/>
      <c r="AT260" s="26"/>
      <c r="AU260" s="26"/>
      <c r="AV260" s="35"/>
    </row>
    <row r="261" spans="1:48" x14ac:dyDescent="0.25">
      <c r="A261" s="34" t="s">
        <v>601</v>
      </c>
      <c r="B261" s="25" t="s">
        <v>602</v>
      </c>
      <c r="C261" s="26" t="s">
        <v>54</v>
      </c>
      <c r="D261" s="25" t="s">
        <v>61</v>
      </c>
      <c r="E261" s="26" t="s">
        <v>57</v>
      </c>
      <c r="F261" s="35" t="s">
        <v>57</v>
      </c>
      <c r="G261" s="41" t="s">
        <v>57</v>
      </c>
      <c r="H261" s="26" t="s">
        <v>57</v>
      </c>
      <c r="I261" s="26" t="s">
        <v>57</v>
      </c>
      <c r="J261" s="26"/>
      <c r="K261" s="26"/>
      <c r="L261" s="26"/>
      <c r="M261" s="26"/>
      <c r="N261" s="26" t="s">
        <v>57</v>
      </c>
      <c r="O261" s="26"/>
      <c r="P261" s="26"/>
      <c r="Q261" s="26"/>
      <c r="R261" s="26"/>
      <c r="S261" s="26"/>
      <c r="T261" s="26" t="s">
        <v>57</v>
      </c>
      <c r="U261" s="26"/>
      <c r="V261" s="26"/>
      <c r="W261" s="26"/>
      <c r="X261" s="26"/>
      <c r="Y261" s="26"/>
      <c r="Z261" s="26" t="s">
        <v>57</v>
      </c>
      <c r="AA261" s="26"/>
      <c r="AB261" s="26"/>
      <c r="AC261" s="26"/>
      <c r="AD261" s="26"/>
      <c r="AE261" s="26"/>
      <c r="AF261" s="26" t="s">
        <v>57</v>
      </c>
      <c r="AG261" s="26"/>
      <c r="AH261" s="26"/>
      <c r="AI261" s="26"/>
      <c r="AJ261" s="26"/>
      <c r="AK261" s="26" t="s">
        <v>57</v>
      </c>
      <c r="AL261" s="26"/>
      <c r="AM261" s="26"/>
      <c r="AN261" s="26"/>
      <c r="AO261" s="26"/>
      <c r="AP261" s="26"/>
      <c r="AQ261" s="26"/>
      <c r="AR261" s="26" t="s">
        <v>57</v>
      </c>
      <c r="AS261" s="26"/>
      <c r="AT261" s="26"/>
      <c r="AU261" s="26"/>
      <c r="AV261" s="35"/>
    </row>
    <row r="262" spans="1:48" x14ac:dyDescent="0.25">
      <c r="A262" s="34" t="s">
        <v>615</v>
      </c>
      <c r="B262" s="25" t="s">
        <v>616</v>
      </c>
      <c r="C262" s="26" t="s">
        <v>54</v>
      </c>
      <c r="D262" s="25" t="s">
        <v>74</v>
      </c>
      <c r="E262" s="26" t="s">
        <v>57</v>
      </c>
      <c r="F262" s="35" t="s">
        <v>57</v>
      </c>
      <c r="G262" s="41" t="s">
        <v>57</v>
      </c>
      <c r="H262" s="26"/>
      <c r="I262" s="26"/>
      <c r="J262" s="26"/>
      <c r="K262" s="26"/>
      <c r="L262" s="26"/>
      <c r="M262" s="26"/>
      <c r="N262" s="26" t="s">
        <v>57</v>
      </c>
      <c r="O262" s="26"/>
      <c r="P262" s="26"/>
      <c r="Q262" s="26"/>
      <c r="R262" s="26" t="s">
        <v>57</v>
      </c>
      <c r="S262" s="26" t="s">
        <v>57</v>
      </c>
      <c r="T262" s="26"/>
      <c r="U262" s="26"/>
      <c r="V262" s="26"/>
      <c r="W262" s="26"/>
      <c r="X262" s="26" t="s">
        <v>57</v>
      </c>
      <c r="Y262" s="26"/>
      <c r="Z262" s="26"/>
      <c r="AA262" s="26"/>
      <c r="AB262" s="26"/>
      <c r="AC262" s="26"/>
      <c r="AD262" s="26" t="s">
        <v>57</v>
      </c>
      <c r="AE262" s="26"/>
      <c r="AF262" s="26"/>
      <c r="AG262" s="26"/>
      <c r="AH262" s="26"/>
      <c r="AI262" s="26"/>
      <c r="AJ262" s="26"/>
      <c r="AK262" s="26"/>
      <c r="AL262" s="26"/>
      <c r="AM262" s="26"/>
      <c r="AN262" s="26"/>
      <c r="AO262" s="26"/>
      <c r="AP262" s="26" t="s">
        <v>57</v>
      </c>
      <c r="AQ262" s="26"/>
      <c r="AR262" s="26"/>
      <c r="AS262" s="26"/>
      <c r="AT262" s="26"/>
      <c r="AU262" s="26"/>
      <c r="AV262" s="35" t="s">
        <v>57</v>
      </c>
    </row>
    <row r="263" spans="1:48" x14ac:dyDescent="0.25">
      <c r="A263" s="34" t="s">
        <v>619</v>
      </c>
      <c r="B263" s="25" t="s">
        <v>620</v>
      </c>
      <c r="C263" s="26" t="s">
        <v>54</v>
      </c>
      <c r="D263" s="25" t="s">
        <v>74</v>
      </c>
      <c r="E263" s="26" t="s">
        <v>57</v>
      </c>
      <c r="F263" s="35" t="s">
        <v>57</v>
      </c>
      <c r="G263" s="41" t="s">
        <v>57</v>
      </c>
      <c r="H263" s="26"/>
      <c r="I263" s="26"/>
      <c r="J263" s="26"/>
      <c r="K263" s="26"/>
      <c r="L263" s="26"/>
      <c r="M263" s="26"/>
      <c r="N263" s="26"/>
      <c r="O263" s="26"/>
      <c r="P263" s="26"/>
      <c r="Q263" s="26"/>
      <c r="R263" s="26"/>
      <c r="S263" s="26" t="s">
        <v>57</v>
      </c>
      <c r="T263" s="26"/>
      <c r="U263" s="26"/>
      <c r="V263" s="26"/>
      <c r="W263" s="26"/>
      <c r="X263" s="26" t="s">
        <v>57</v>
      </c>
      <c r="Y263" s="26"/>
      <c r="Z263" s="26"/>
      <c r="AA263" s="26"/>
      <c r="AB263" s="26"/>
      <c r="AC263" s="26"/>
      <c r="AD263" s="26"/>
      <c r="AE263" s="26" t="s">
        <v>57</v>
      </c>
      <c r="AF263" s="26"/>
      <c r="AG263" s="26"/>
      <c r="AH263" s="26"/>
      <c r="AI263" s="26"/>
      <c r="AJ263" s="26"/>
      <c r="AK263" s="26"/>
      <c r="AL263" s="26"/>
      <c r="AM263" s="26"/>
      <c r="AN263" s="26"/>
      <c r="AO263" s="26"/>
      <c r="AP263" s="26" t="s">
        <v>57</v>
      </c>
      <c r="AQ263" s="26"/>
      <c r="AR263" s="26"/>
      <c r="AS263" s="26"/>
      <c r="AT263" s="26"/>
      <c r="AU263" s="26"/>
      <c r="AV263" s="35"/>
    </row>
    <row r="264" spans="1:48" x14ac:dyDescent="0.25">
      <c r="A264" s="34" t="s">
        <v>645</v>
      </c>
      <c r="B264" s="25" t="s">
        <v>646</v>
      </c>
      <c r="C264" s="26" t="s">
        <v>54</v>
      </c>
      <c r="D264" s="25" t="s">
        <v>74</v>
      </c>
      <c r="E264" s="26" t="s">
        <v>57</v>
      </c>
      <c r="F264" s="35" t="s">
        <v>57</v>
      </c>
      <c r="G264" s="41" t="s">
        <v>57</v>
      </c>
      <c r="H264" s="26"/>
      <c r="I264" s="26"/>
      <c r="J264" s="26"/>
      <c r="K264" s="26"/>
      <c r="L264" s="26"/>
      <c r="M264" s="26"/>
      <c r="N264" s="26" t="s">
        <v>57</v>
      </c>
      <c r="O264" s="26"/>
      <c r="P264" s="26"/>
      <c r="Q264" s="26"/>
      <c r="R264" s="26" t="s">
        <v>57</v>
      </c>
      <c r="S264" s="26" t="s">
        <v>57</v>
      </c>
      <c r="T264" s="26" t="s">
        <v>57</v>
      </c>
      <c r="U264" s="26"/>
      <c r="V264" s="26"/>
      <c r="W264" s="26"/>
      <c r="X264" s="26"/>
      <c r="Y264" s="26"/>
      <c r="Z264" s="26"/>
      <c r="AA264" s="26"/>
      <c r="AB264" s="26"/>
      <c r="AC264" s="26"/>
      <c r="AD264" s="26"/>
      <c r="AE264" s="26"/>
      <c r="AF264" s="26"/>
      <c r="AG264" s="26"/>
      <c r="AH264" s="26"/>
      <c r="AI264" s="26"/>
      <c r="AJ264" s="26"/>
      <c r="AK264" s="26" t="s">
        <v>57</v>
      </c>
      <c r="AL264" s="26"/>
      <c r="AM264" s="26"/>
      <c r="AN264" s="26"/>
      <c r="AO264" s="26"/>
      <c r="AP264" s="26" t="s">
        <v>57</v>
      </c>
      <c r="AQ264" s="26"/>
      <c r="AR264" s="26"/>
      <c r="AS264" s="26"/>
      <c r="AT264" s="26"/>
      <c r="AU264" s="26"/>
      <c r="AV264" s="35"/>
    </row>
    <row r="265" spans="1:48" x14ac:dyDescent="0.25">
      <c r="A265" s="34" t="s">
        <v>747</v>
      </c>
      <c r="B265" s="25" t="s">
        <v>748</v>
      </c>
      <c r="C265" s="26" t="s">
        <v>54</v>
      </c>
      <c r="D265" s="25" t="s">
        <v>61</v>
      </c>
      <c r="E265" s="26" t="s">
        <v>57</v>
      </c>
      <c r="F265" s="35" t="s">
        <v>57</v>
      </c>
      <c r="G265" s="41" t="s">
        <v>57</v>
      </c>
      <c r="H265" s="26" t="s">
        <v>57</v>
      </c>
      <c r="I265" s="26"/>
      <c r="J265" s="26"/>
      <c r="K265" s="26"/>
      <c r="L265" s="26"/>
      <c r="M265" s="26"/>
      <c r="N265" s="26" t="s">
        <v>57</v>
      </c>
      <c r="O265" s="26" t="s">
        <v>57</v>
      </c>
      <c r="P265" s="26"/>
      <c r="Q265" s="26" t="s">
        <v>57</v>
      </c>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row>
    <row r="266" spans="1:48" x14ac:dyDescent="0.25">
      <c r="A266" s="34" t="s">
        <v>1206</v>
      </c>
      <c r="B266" s="25" t="s">
        <v>1207</v>
      </c>
      <c r="C266" s="26" t="s">
        <v>54</v>
      </c>
      <c r="D266" s="25" t="s">
        <v>74</v>
      </c>
      <c r="E266" s="26" t="s">
        <v>57</v>
      </c>
      <c r="F266" s="35" t="s">
        <v>57</v>
      </c>
      <c r="G266" s="41"/>
      <c r="H266" s="26"/>
      <c r="I266" s="26"/>
      <c r="J266" s="26"/>
      <c r="K266" s="26"/>
      <c r="L266" s="26"/>
      <c r="M266" s="26"/>
      <c r="N266" s="26" t="s">
        <v>57</v>
      </c>
      <c r="O266" s="26"/>
      <c r="P266" s="26"/>
      <c r="Q266" s="26" t="s">
        <v>57</v>
      </c>
      <c r="R266" s="26" t="s">
        <v>57</v>
      </c>
      <c r="S266" s="26"/>
      <c r="T266" s="26"/>
      <c r="U266" s="26"/>
      <c r="V266" s="26"/>
      <c r="W266" s="26" t="s">
        <v>57</v>
      </c>
      <c r="X266" s="26" t="s">
        <v>57</v>
      </c>
      <c r="Y266" s="26"/>
      <c r="Z266" s="26"/>
      <c r="AA266" s="26"/>
      <c r="AB266" s="26"/>
      <c r="AC266" s="26"/>
      <c r="AD266" s="26"/>
      <c r="AE266" s="26" t="s">
        <v>57</v>
      </c>
      <c r="AF266" s="26"/>
      <c r="AG266" s="26"/>
      <c r="AH266" s="26"/>
      <c r="AI266" s="26"/>
      <c r="AJ266" s="26"/>
      <c r="AK266" s="26"/>
      <c r="AL266" s="26"/>
      <c r="AM266" s="26"/>
      <c r="AN266" s="26"/>
      <c r="AO266" s="26"/>
      <c r="AP266" s="26" t="s">
        <v>57</v>
      </c>
      <c r="AQ266" s="26"/>
      <c r="AR266" s="26"/>
      <c r="AS266" s="26"/>
      <c r="AT266" s="26"/>
      <c r="AU266" s="26"/>
      <c r="AV266" s="35"/>
    </row>
    <row r="267" spans="1:48" x14ac:dyDescent="0.25">
      <c r="A267" s="34" t="s">
        <v>711</v>
      </c>
      <c r="B267" s="25" t="s">
        <v>712</v>
      </c>
      <c r="C267" s="26" t="s">
        <v>54</v>
      </c>
      <c r="D267" s="25" t="s">
        <v>74</v>
      </c>
      <c r="E267" s="26" t="s">
        <v>57</v>
      </c>
      <c r="F267" s="35" t="s">
        <v>57</v>
      </c>
      <c r="G267" s="41" t="s">
        <v>57</v>
      </c>
      <c r="H267" s="26"/>
      <c r="I267" s="26"/>
      <c r="J267" s="26"/>
      <c r="K267" s="26"/>
      <c r="L267" s="26"/>
      <c r="M267" s="26"/>
      <c r="N267" s="26" t="s">
        <v>57</v>
      </c>
      <c r="O267" s="26"/>
      <c r="P267" s="26"/>
      <c r="Q267" s="26" t="s">
        <v>57</v>
      </c>
      <c r="R267" s="26" t="s">
        <v>57</v>
      </c>
      <c r="S267" s="26"/>
      <c r="T267" s="26" t="s">
        <v>57</v>
      </c>
      <c r="U267" s="26"/>
      <c r="V267" s="26"/>
      <c r="W267" s="26"/>
      <c r="X267" s="26"/>
      <c r="Y267" s="26"/>
      <c r="Z267" s="26" t="s">
        <v>57</v>
      </c>
      <c r="AA267" s="26"/>
      <c r="AB267" s="26"/>
      <c r="AC267" s="26"/>
      <c r="AD267" s="26"/>
      <c r="AE267" s="26"/>
      <c r="AF267" s="26"/>
      <c r="AG267" s="26"/>
      <c r="AH267" s="26"/>
      <c r="AI267" s="26"/>
      <c r="AJ267" s="26"/>
      <c r="AK267" s="26" t="s">
        <v>57</v>
      </c>
      <c r="AL267" s="26"/>
      <c r="AM267" s="26"/>
      <c r="AN267" s="26"/>
      <c r="AO267" s="26"/>
      <c r="AP267" s="26"/>
      <c r="AQ267" s="26"/>
      <c r="AR267" s="26"/>
      <c r="AS267" s="26"/>
      <c r="AT267" s="26"/>
      <c r="AU267" s="26"/>
      <c r="AV267" s="35"/>
    </row>
    <row r="268" spans="1:48" x14ac:dyDescent="0.25">
      <c r="A268" s="34" t="s">
        <v>631</v>
      </c>
      <c r="B268" s="25" t="s">
        <v>632</v>
      </c>
      <c r="C268" s="26" t="s">
        <v>54</v>
      </c>
      <c r="D268" s="25" t="s">
        <v>74</v>
      </c>
      <c r="E268" s="26" t="s">
        <v>57</v>
      </c>
      <c r="F268" s="35" t="s">
        <v>57</v>
      </c>
      <c r="G268" s="41"/>
      <c r="H268" s="26"/>
      <c r="I268" s="26"/>
      <c r="J268" s="26"/>
      <c r="K268" s="26"/>
      <c r="L268" s="26"/>
      <c r="M268" s="26"/>
      <c r="N268" s="26" t="s">
        <v>57</v>
      </c>
      <c r="O268" s="26"/>
      <c r="P268" s="26"/>
      <c r="Q268" s="26"/>
      <c r="R268" s="26"/>
      <c r="S268" s="26"/>
      <c r="T268" s="26" t="s">
        <v>57</v>
      </c>
      <c r="U268" s="26"/>
      <c r="V268" s="26"/>
      <c r="W268" s="26"/>
      <c r="X268" s="26"/>
      <c r="Y268" s="26"/>
      <c r="Z268" s="26" t="s">
        <v>57</v>
      </c>
      <c r="AA268" s="26"/>
      <c r="AB268" s="26"/>
      <c r="AC268" s="26"/>
      <c r="AD268" s="26"/>
      <c r="AE268" s="26"/>
      <c r="AF268" s="26"/>
      <c r="AG268" s="26"/>
      <c r="AH268" s="26"/>
      <c r="AI268" s="26"/>
      <c r="AJ268" s="26"/>
      <c r="AK268" s="26" t="s">
        <v>57</v>
      </c>
      <c r="AL268" s="26"/>
      <c r="AM268" s="26"/>
      <c r="AN268" s="26"/>
      <c r="AO268" s="26"/>
      <c r="AP268" s="26"/>
      <c r="AQ268" s="26"/>
      <c r="AR268" s="26" t="s">
        <v>57</v>
      </c>
      <c r="AS268" s="26"/>
      <c r="AT268" s="26"/>
      <c r="AU268" s="26"/>
      <c r="AV268" s="35"/>
    </row>
    <row r="269" spans="1:48" x14ac:dyDescent="0.25">
      <c r="A269" s="34" t="s">
        <v>633</v>
      </c>
      <c r="B269" s="25" t="s">
        <v>634</v>
      </c>
      <c r="C269" s="26" t="s">
        <v>54</v>
      </c>
      <c r="D269" s="25" t="s">
        <v>74</v>
      </c>
      <c r="E269" s="26" t="s">
        <v>57</v>
      </c>
      <c r="F269" s="35" t="s">
        <v>57</v>
      </c>
      <c r="G269" s="41"/>
      <c r="H269" s="26"/>
      <c r="I269" s="26"/>
      <c r="J269" s="26"/>
      <c r="K269" s="26"/>
      <c r="L269" s="26"/>
      <c r="M269" s="26"/>
      <c r="N269" s="26"/>
      <c r="O269" s="26"/>
      <c r="P269" s="26"/>
      <c r="Q269" s="26" t="s">
        <v>57</v>
      </c>
      <c r="R269" s="26" t="s">
        <v>57</v>
      </c>
      <c r="S269" s="26"/>
      <c r="T269" s="26"/>
      <c r="U269" s="26"/>
      <c r="V269" s="26"/>
      <c r="W269" s="26"/>
      <c r="X269" s="26" t="s">
        <v>57</v>
      </c>
      <c r="Y269" s="26"/>
      <c r="Z269" s="26"/>
      <c r="AA269" s="26"/>
      <c r="AB269" s="26"/>
      <c r="AC269" s="26"/>
      <c r="AD269" s="26"/>
      <c r="AE269" s="26" t="s">
        <v>57</v>
      </c>
      <c r="AF269" s="26"/>
      <c r="AG269" s="26"/>
      <c r="AH269" s="26"/>
      <c r="AI269" s="26"/>
      <c r="AJ269" s="26"/>
      <c r="AK269" s="26"/>
      <c r="AL269" s="26"/>
      <c r="AM269" s="26"/>
      <c r="AN269" s="26"/>
      <c r="AO269" s="26"/>
      <c r="AP269" s="26" t="s">
        <v>57</v>
      </c>
      <c r="AQ269" s="26"/>
      <c r="AR269" s="26"/>
      <c r="AS269" s="26"/>
      <c r="AT269" s="26"/>
      <c r="AU269" s="26"/>
      <c r="AV269" s="35"/>
    </row>
    <row r="270" spans="1:48" x14ac:dyDescent="0.25">
      <c r="A270" s="34" t="s">
        <v>58</v>
      </c>
      <c r="B270" s="25" t="s">
        <v>59</v>
      </c>
      <c r="C270" s="26" t="s">
        <v>60</v>
      </c>
      <c r="D270" s="25" t="s">
        <v>61</v>
      </c>
      <c r="E270" s="26" t="s">
        <v>57</v>
      </c>
      <c r="F270" s="35" t="s">
        <v>57</v>
      </c>
      <c r="G270" s="41" t="s">
        <v>57</v>
      </c>
      <c r="H270" s="26" t="s">
        <v>57</v>
      </c>
      <c r="I270" s="26" t="s">
        <v>57</v>
      </c>
      <c r="J270" s="26"/>
      <c r="K270" s="26"/>
      <c r="L270" s="26"/>
      <c r="M270" s="26"/>
      <c r="N270" s="26" t="s">
        <v>57</v>
      </c>
      <c r="O270" s="26"/>
      <c r="P270" s="26"/>
      <c r="Q270" s="26"/>
      <c r="R270" s="26"/>
      <c r="S270" s="26"/>
      <c r="T270" s="26" t="s">
        <v>57</v>
      </c>
      <c r="U270" s="26"/>
      <c r="V270" s="26"/>
      <c r="W270" s="26"/>
      <c r="X270" s="26"/>
      <c r="Y270" s="26"/>
      <c r="Z270" s="26" t="s">
        <v>57</v>
      </c>
      <c r="AA270" s="26"/>
      <c r="AB270" s="26"/>
      <c r="AC270" s="26"/>
      <c r="AD270" s="26"/>
      <c r="AE270" s="26"/>
      <c r="AF270" s="26" t="s">
        <v>57</v>
      </c>
      <c r="AG270" s="26"/>
      <c r="AH270" s="26"/>
      <c r="AI270" s="26"/>
      <c r="AJ270" s="26"/>
      <c r="AK270" s="26" t="s">
        <v>57</v>
      </c>
      <c r="AL270" s="26"/>
      <c r="AM270" s="26"/>
      <c r="AN270" s="26"/>
      <c r="AO270" s="26"/>
      <c r="AP270" s="26"/>
      <c r="AQ270" s="26"/>
      <c r="AR270" s="26" t="s">
        <v>57</v>
      </c>
      <c r="AS270" s="26"/>
      <c r="AT270" s="26"/>
      <c r="AU270" s="26"/>
      <c r="AV270" s="35"/>
    </row>
    <row r="271" spans="1:48" x14ac:dyDescent="0.25">
      <c r="A271" s="34" t="s">
        <v>65</v>
      </c>
      <c r="B271" s="25" t="s">
        <v>60</v>
      </c>
      <c r="C271" s="26" t="s">
        <v>60</v>
      </c>
      <c r="D271" s="25" t="s">
        <v>66</v>
      </c>
      <c r="E271" s="26" t="s">
        <v>57</v>
      </c>
      <c r="F271" s="35" t="s">
        <v>57</v>
      </c>
      <c r="G271" s="41" t="s">
        <v>57</v>
      </c>
      <c r="H271" s="26"/>
      <c r="I271" s="26"/>
      <c r="J271" s="26"/>
      <c r="K271" s="26"/>
      <c r="L271" s="26"/>
      <c r="M271" s="26"/>
      <c r="N271" s="26" t="s">
        <v>57</v>
      </c>
      <c r="O271" s="26" t="s">
        <v>57</v>
      </c>
      <c r="P271" s="26" t="s">
        <v>57</v>
      </c>
      <c r="Q271" s="26" t="s">
        <v>57</v>
      </c>
      <c r="R271" s="26" t="s">
        <v>57</v>
      </c>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35"/>
    </row>
    <row r="272" spans="1:48" x14ac:dyDescent="0.25">
      <c r="A272" s="34" t="s">
        <v>70</v>
      </c>
      <c r="B272" s="25" t="s">
        <v>71</v>
      </c>
      <c r="C272" s="26" t="s">
        <v>60</v>
      </c>
      <c r="D272" s="25" t="s">
        <v>55</v>
      </c>
      <c r="E272" s="26" t="s">
        <v>57</v>
      </c>
      <c r="F272" s="35" t="s">
        <v>57</v>
      </c>
      <c r="G272" s="41" t="s">
        <v>57</v>
      </c>
      <c r="H272" s="26" t="s">
        <v>57</v>
      </c>
      <c r="I272" s="26"/>
      <c r="J272" s="26"/>
      <c r="K272" s="26"/>
      <c r="L272" s="26"/>
      <c r="M272" s="26"/>
      <c r="N272" s="26" t="s">
        <v>57</v>
      </c>
      <c r="O272" s="26" t="s">
        <v>57</v>
      </c>
      <c r="P272" s="26"/>
      <c r="Q272" s="26"/>
      <c r="R272" s="26"/>
      <c r="S272" s="26" t="s">
        <v>57</v>
      </c>
      <c r="T272" s="26"/>
      <c r="U272" s="26"/>
      <c r="V272" s="26"/>
      <c r="W272" s="26"/>
      <c r="X272" s="26"/>
      <c r="Y272" s="26"/>
      <c r="Z272" s="26"/>
      <c r="AA272" s="26"/>
      <c r="AB272" s="26"/>
      <c r="AC272" s="26"/>
      <c r="AD272" s="26"/>
      <c r="AE272" s="26" t="s">
        <v>57</v>
      </c>
      <c r="AF272" s="26"/>
      <c r="AG272" s="26"/>
      <c r="AH272" s="26"/>
      <c r="AI272" s="26"/>
      <c r="AJ272" s="26"/>
      <c r="AK272" s="26"/>
      <c r="AL272" s="26"/>
      <c r="AM272" s="26"/>
      <c r="AN272" s="26"/>
      <c r="AO272" s="26"/>
      <c r="AP272" s="26"/>
      <c r="AQ272" s="26"/>
      <c r="AR272" s="26" t="s">
        <v>57</v>
      </c>
      <c r="AS272" s="26"/>
      <c r="AT272" s="26"/>
      <c r="AU272" s="26"/>
      <c r="AV272" s="35"/>
    </row>
    <row r="273" spans="1:48" x14ac:dyDescent="0.25">
      <c r="A273" s="34" t="s">
        <v>91</v>
      </c>
      <c r="B273" s="25" t="s">
        <v>92</v>
      </c>
      <c r="C273" s="26" t="s">
        <v>60</v>
      </c>
      <c r="D273" s="25" t="s">
        <v>93</v>
      </c>
      <c r="E273" s="26" t="s">
        <v>57</v>
      </c>
      <c r="F273" s="35" t="s">
        <v>57</v>
      </c>
      <c r="G273" s="41" t="s">
        <v>57</v>
      </c>
      <c r="H273" s="26"/>
      <c r="I273" s="26"/>
      <c r="J273" s="26"/>
      <c r="K273" s="26"/>
      <c r="L273" s="26"/>
      <c r="M273" s="26"/>
      <c r="N273" s="26" t="s">
        <v>57</v>
      </c>
      <c r="O273" s="26" t="s">
        <v>57</v>
      </c>
      <c r="P273" s="26"/>
      <c r="Q273" s="26" t="s">
        <v>57</v>
      </c>
      <c r="R273" s="26"/>
      <c r="S273" s="26"/>
      <c r="T273" s="26"/>
      <c r="U273" s="26" t="s">
        <v>57</v>
      </c>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35"/>
    </row>
    <row r="274" spans="1:48" x14ac:dyDescent="0.25">
      <c r="A274" s="34" t="s">
        <v>115</v>
      </c>
      <c r="B274" s="25" t="s">
        <v>116</v>
      </c>
      <c r="C274" s="26" t="s">
        <v>60</v>
      </c>
      <c r="D274" s="25" t="s">
        <v>55</v>
      </c>
      <c r="E274" s="26" t="s">
        <v>57</v>
      </c>
      <c r="F274" s="35" t="s">
        <v>57</v>
      </c>
      <c r="G274" s="41"/>
      <c r="H274" s="26"/>
      <c r="I274" s="26"/>
      <c r="J274" s="26" t="s">
        <v>57</v>
      </c>
      <c r="K274" s="26"/>
      <c r="L274" s="26"/>
      <c r="M274" s="26"/>
      <c r="N274" s="26"/>
      <c r="O274" s="26" t="s">
        <v>57</v>
      </c>
      <c r="P274" s="26"/>
      <c r="Q274" s="26" t="s">
        <v>57</v>
      </c>
      <c r="R274" s="26" t="s">
        <v>57</v>
      </c>
      <c r="S274" s="26"/>
      <c r="T274" s="26"/>
      <c r="U274" s="26" t="s">
        <v>57</v>
      </c>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35"/>
    </row>
    <row r="275" spans="1:48" x14ac:dyDescent="0.25">
      <c r="A275" s="34" t="s">
        <v>117</v>
      </c>
      <c r="B275" s="25" t="s">
        <v>118</v>
      </c>
      <c r="C275" s="26" t="s">
        <v>60</v>
      </c>
      <c r="D275" s="25" t="s">
        <v>55</v>
      </c>
      <c r="E275" s="26" t="s">
        <v>57</v>
      </c>
      <c r="F275" s="35" t="s">
        <v>57</v>
      </c>
      <c r="G275" s="41" t="s">
        <v>57</v>
      </c>
      <c r="H275" s="26" t="s">
        <v>57</v>
      </c>
      <c r="I275" s="26"/>
      <c r="J275" s="26"/>
      <c r="K275" s="26"/>
      <c r="L275" s="26"/>
      <c r="M275" s="26"/>
      <c r="N275" s="26" t="s">
        <v>57</v>
      </c>
      <c r="O275" s="26" t="s">
        <v>57</v>
      </c>
      <c r="P275" s="26" t="s">
        <v>57</v>
      </c>
      <c r="Q275" s="26" t="s">
        <v>57</v>
      </c>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35"/>
    </row>
    <row r="276" spans="1:48" x14ac:dyDescent="0.25">
      <c r="A276" s="34" t="s">
        <v>122</v>
      </c>
      <c r="B276" s="25" t="s">
        <v>123</v>
      </c>
      <c r="C276" s="26" t="s">
        <v>60</v>
      </c>
      <c r="D276" s="25" t="s">
        <v>55</v>
      </c>
      <c r="E276" s="26" t="s">
        <v>57</v>
      </c>
      <c r="F276" s="35" t="s">
        <v>57</v>
      </c>
      <c r="G276" s="41" t="s">
        <v>57</v>
      </c>
      <c r="H276" s="26" t="s">
        <v>57</v>
      </c>
      <c r="I276" s="26" t="s">
        <v>57</v>
      </c>
      <c r="J276" s="26"/>
      <c r="K276" s="26"/>
      <c r="L276" s="26"/>
      <c r="M276" s="26"/>
      <c r="N276" s="26" t="s">
        <v>57</v>
      </c>
      <c r="O276" s="26"/>
      <c r="P276" s="26"/>
      <c r="Q276" s="26"/>
      <c r="R276" s="26"/>
      <c r="S276" s="26"/>
      <c r="T276" s="26" t="s">
        <v>57</v>
      </c>
      <c r="U276" s="26"/>
      <c r="V276" s="26"/>
      <c r="W276" s="26"/>
      <c r="X276" s="26"/>
      <c r="Y276" s="26"/>
      <c r="Z276" s="26" t="s">
        <v>57</v>
      </c>
      <c r="AA276" s="26"/>
      <c r="AB276" s="26"/>
      <c r="AC276" s="26"/>
      <c r="AD276" s="26"/>
      <c r="AE276" s="26"/>
      <c r="AF276" s="26" t="s">
        <v>57</v>
      </c>
      <c r="AG276" s="26"/>
      <c r="AH276" s="26"/>
      <c r="AI276" s="26"/>
      <c r="AJ276" s="26"/>
      <c r="AK276" s="26" t="s">
        <v>57</v>
      </c>
      <c r="AL276" s="26"/>
      <c r="AM276" s="26"/>
      <c r="AN276" s="26"/>
      <c r="AO276" s="26"/>
      <c r="AP276" s="26"/>
      <c r="AQ276" s="26"/>
      <c r="AR276" s="26" t="s">
        <v>57</v>
      </c>
      <c r="AS276" s="26"/>
      <c r="AT276" s="26"/>
      <c r="AU276" s="26"/>
      <c r="AV276" s="35"/>
    </row>
    <row r="277" spans="1:48" x14ac:dyDescent="0.25">
      <c r="A277" s="34" t="s">
        <v>126</v>
      </c>
      <c r="B277" s="25" t="s">
        <v>127</v>
      </c>
      <c r="C277" s="26" t="s">
        <v>60</v>
      </c>
      <c r="D277" s="25" t="s">
        <v>61</v>
      </c>
      <c r="E277" s="26" t="s">
        <v>57</v>
      </c>
      <c r="F277" s="35" t="s">
        <v>57</v>
      </c>
      <c r="G277" s="41" t="s">
        <v>57</v>
      </c>
      <c r="H277" s="26" t="s">
        <v>57</v>
      </c>
      <c r="I277" s="26"/>
      <c r="J277" s="26"/>
      <c r="K277" s="26"/>
      <c r="L277" s="26"/>
      <c r="M277" s="26"/>
      <c r="N277" s="26"/>
      <c r="O277" s="26" t="s">
        <v>57</v>
      </c>
      <c r="P277" s="26"/>
      <c r="Q277" s="26" t="s">
        <v>57</v>
      </c>
      <c r="R277" s="26"/>
      <c r="S277" s="26"/>
      <c r="T277" s="26"/>
      <c r="U277" s="26"/>
      <c r="V277" s="26"/>
      <c r="W277" s="26" t="s">
        <v>57</v>
      </c>
      <c r="X277" s="26"/>
      <c r="Y277" s="26"/>
      <c r="Z277" s="26"/>
      <c r="AA277" s="26"/>
      <c r="AB277" s="26"/>
      <c r="AC277" s="26" t="s">
        <v>57</v>
      </c>
      <c r="AD277" s="26"/>
      <c r="AE277" s="26"/>
      <c r="AF277" s="26"/>
      <c r="AG277" s="26"/>
      <c r="AH277" s="26"/>
      <c r="AI277" s="26"/>
      <c r="AJ277" s="26"/>
      <c r="AK277" s="26"/>
      <c r="AL277" s="26"/>
      <c r="AM277" s="26"/>
      <c r="AN277" s="26" t="s">
        <v>57</v>
      </c>
      <c r="AO277" s="26"/>
      <c r="AP277" s="26"/>
      <c r="AQ277" s="26"/>
      <c r="AR277" s="26"/>
      <c r="AS277" s="26"/>
      <c r="AT277" s="26"/>
      <c r="AU277" s="26"/>
      <c r="AV277" s="35"/>
    </row>
    <row r="278" spans="1:48" x14ac:dyDescent="0.25">
      <c r="A278" s="34" t="s">
        <v>133</v>
      </c>
      <c r="B278" s="25" t="s">
        <v>134</v>
      </c>
      <c r="C278" s="26" t="s">
        <v>60</v>
      </c>
      <c r="D278" s="25" t="s">
        <v>66</v>
      </c>
      <c r="E278" s="26" t="s">
        <v>57</v>
      </c>
      <c r="F278" s="35" t="s">
        <v>57</v>
      </c>
      <c r="G278" s="41"/>
      <c r="H278" s="26"/>
      <c r="I278" s="26"/>
      <c r="J278" s="26"/>
      <c r="K278" s="26"/>
      <c r="L278" s="26"/>
      <c r="M278" s="26"/>
      <c r="N278" s="26" t="s">
        <v>57</v>
      </c>
      <c r="O278" s="26" t="s">
        <v>57</v>
      </c>
      <c r="P278" s="26"/>
      <c r="Q278" s="26" t="s">
        <v>57</v>
      </c>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35"/>
    </row>
    <row r="279" spans="1:48" x14ac:dyDescent="0.25">
      <c r="A279" s="34" t="s">
        <v>140</v>
      </c>
      <c r="B279" s="25" t="s">
        <v>141</v>
      </c>
      <c r="C279" s="26" t="s">
        <v>60</v>
      </c>
      <c r="D279" s="25" t="s">
        <v>55</v>
      </c>
      <c r="E279" s="26" t="s">
        <v>57</v>
      </c>
      <c r="F279" s="35" t="s">
        <v>57</v>
      </c>
      <c r="G279" s="41"/>
      <c r="H279" s="26" t="s">
        <v>57</v>
      </c>
      <c r="I279" s="26"/>
      <c r="J279" s="26"/>
      <c r="K279" s="26"/>
      <c r="L279" s="26"/>
      <c r="M279" s="26"/>
      <c r="N279" s="26" t="s">
        <v>57</v>
      </c>
      <c r="O279" s="26" t="s">
        <v>57</v>
      </c>
      <c r="P279" s="26" t="s">
        <v>57</v>
      </c>
      <c r="Q279" s="26" t="s">
        <v>57</v>
      </c>
      <c r="R279" s="26" t="s">
        <v>57</v>
      </c>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35"/>
    </row>
    <row r="280" spans="1:48" x14ac:dyDescent="0.25">
      <c r="A280" s="34" t="s">
        <v>170</v>
      </c>
      <c r="B280" s="25" t="s">
        <v>171</v>
      </c>
      <c r="C280" s="26" t="s">
        <v>60</v>
      </c>
      <c r="D280" s="25" t="s">
        <v>64</v>
      </c>
      <c r="E280" s="26" t="s">
        <v>57</v>
      </c>
      <c r="F280" s="35" t="s">
        <v>57</v>
      </c>
      <c r="G280" s="41"/>
      <c r="H280" s="26"/>
      <c r="I280" s="26"/>
      <c r="J280" s="26"/>
      <c r="K280" s="26"/>
      <c r="L280" s="26"/>
      <c r="M280" s="26"/>
      <c r="N280" s="26" t="s">
        <v>57</v>
      </c>
      <c r="O280" s="26" t="s">
        <v>57</v>
      </c>
      <c r="P280" s="26" t="s">
        <v>57</v>
      </c>
      <c r="Q280" s="26" t="s">
        <v>57</v>
      </c>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35"/>
    </row>
    <row r="281" spans="1:48" x14ac:dyDescent="0.25">
      <c r="A281" s="34" t="s">
        <v>657</v>
      </c>
      <c r="B281" s="25" t="s">
        <v>658</v>
      </c>
      <c r="C281" s="26" t="s">
        <v>60</v>
      </c>
      <c r="D281" s="25" t="s">
        <v>189</v>
      </c>
      <c r="E281" s="26" t="s">
        <v>57</v>
      </c>
      <c r="F281" s="35" t="s">
        <v>57</v>
      </c>
      <c r="G281" s="41" t="s">
        <v>57</v>
      </c>
      <c r="H281" s="26"/>
      <c r="I281" s="26"/>
      <c r="J281" s="26"/>
      <c r="K281" s="26"/>
      <c r="L281" s="26"/>
      <c r="M281" s="26"/>
      <c r="N281" s="26" t="s">
        <v>57</v>
      </c>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35"/>
    </row>
    <row r="282" spans="1:48" x14ac:dyDescent="0.25">
      <c r="A282" s="34" t="s">
        <v>231</v>
      </c>
      <c r="B282" s="25" t="s">
        <v>232</v>
      </c>
      <c r="C282" s="26" t="s">
        <v>60</v>
      </c>
      <c r="D282" s="25" t="s">
        <v>55</v>
      </c>
      <c r="E282" s="26" t="s">
        <v>57</v>
      </c>
      <c r="F282" s="35" t="s">
        <v>57</v>
      </c>
      <c r="G282" s="41"/>
      <c r="H282" s="26"/>
      <c r="I282" s="26"/>
      <c r="J282" s="26"/>
      <c r="K282" s="26"/>
      <c r="L282" s="26"/>
      <c r="M282" s="26"/>
      <c r="N282" s="26" t="s">
        <v>57</v>
      </c>
      <c r="O282" s="26" t="s">
        <v>57</v>
      </c>
      <c r="P282" s="26"/>
      <c r="Q282" s="26"/>
      <c r="R282" s="26"/>
      <c r="S282" s="26"/>
      <c r="T282" s="26"/>
      <c r="U282" s="26" t="s">
        <v>57</v>
      </c>
      <c r="V282" s="26"/>
      <c r="W282" s="26"/>
      <c r="X282" s="26"/>
      <c r="Y282" s="26"/>
      <c r="Z282" s="26"/>
      <c r="AA282" s="26" t="s">
        <v>57</v>
      </c>
      <c r="AB282" s="26"/>
      <c r="AC282" s="26"/>
      <c r="AD282" s="26"/>
      <c r="AE282" s="26"/>
      <c r="AF282" s="26"/>
      <c r="AG282" s="26"/>
      <c r="AH282" s="26"/>
      <c r="AI282" s="26"/>
      <c r="AJ282" s="26"/>
      <c r="AK282" s="26"/>
      <c r="AL282" s="26" t="s">
        <v>57</v>
      </c>
      <c r="AM282" s="26"/>
      <c r="AN282" s="26"/>
      <c r="AO282" s="26"/>
      <c r="AP282" s="26"/>
      <c r="AQ282" s="26"/>
      <c r="AR282" s="26"/>
      <c r="AS282" s="26"/>
      <c r="AT282" s="26"/>
      <c r="AU282" s="26"/>
      <c r="AV282" s="35"/>
    </row>
    <row r="283" spans="1:48" x14ac:dyDescent="0.25">
      <c r="A283" s="34" t="s">
        <v>233</v>
      </c>
      <c r="B283" s="25" t="s">
        <v>234</v>
      </c>
      <c r="C283" s="26" t="s">
        <v>60</v>
      </c>
      <c r="D283" s="25" t="s">
        <v>55</v>
      </c>
      <c r="E283" s="26" t="s">
        <v>57</v>
      </c>
      <c r="F283" s="35" t="s">
        <v>57</v>
      </c>
      <c r="G283" s="41"/>
      <c r="H283" s="26"/>
      <c r="I283" s="26"/>
      <c r="J283" s="26"/>
      <c r="K283" s="26"/>
      <c r="L283" s="26"/>
      <c r="M283" s="26"/>
      <c r="N283" s="26" t="s">
        <v>57</v>
      </c>
      <c r="O283" s="26" t="s">
        <v>57</v>
      </c>
      <c r="P283" s="26"/>
      <c r="Q283" s="26"/>
      <c r="R283" s="26"/>
      <c r="S283" s="26"/>
      <c r="T283" s="26" t="s">
        <v>57</v>
      </c>
      <c r="U283" s="26"/>
      <c r="V283" s="26"/>
      <c r="W283" s="26"/>
      <c r="X283" s="26"/>
      <c r="Y283" s="26"/>
      <c r="Z283" s="26" t="s">
        <v>57</v>
      </c>
      <c r="AA283" s="26"/>
      <c r="AB283" s="26"/>
      <c r="AC283" s="26"/>
      <c r="AD283" s="26"/>
      <c r="AE283" s="26"/>
      <c r="AF283" s="26"/>
      <c r="AG283" s="26"/>
      <c r="AH283" s="26"/>
      <c r="AI283" s="26"/>
      <c r="AJ283" s="26"/>
      <c r="AK283" s="26" t="s">
        <v>57</v>
      </c>
      <c r="AL283" s="26"/>
      <c r="AM283" s="26"/>
      <c r="AN283" s="26"/>
      <c r="AO283" s="26"/>
      <c r="AP283" s="26"/>
      <c r="AQ283" s="26"/>
      <c r="AR283" s="26"/>
      <c r="AS283" s="26"/>
      <c r="AT283" s="26"/>
      <c r="AU283" s="26"/>
      <c r="AV283" s="35"/>
    </row>
    <row r="284" spans="1:48" x14ac:dyDescent="0.25">
      <c r="A284" s="34" t="s">
        <v>247</v>
      </c>
      <c r="B284" s="25" t="s">
        <v>248</v>
      </c>
      <c r="C284" s="26" t="s">
        <v>60</v>
      </c>
      <c r="D284" s="25" t="s">
        <v>55</v>
      </c>
      <c r="E284" s="26" t="s">
        <v>57</v>
      </c>
      <c r="F284" s="35" t="s">
        <v>57</v>
      </c>
      <c r="G284" s="41" t="s">
        <v>57</v>
      </c>
      <c r="H284" s="26"/>
      <c r="I284" s="26" t="s">
        <v>57</v>
      </c>
      <c r="J284" s="26"/>
      <c r="K284" s="26"/>
      <c r="L284" s="26"/>
      <c r="M284" s="26"/>
      <c r="N284" s="26" t="s">
        <v>57</v>
      </c>
      <c r="O284" s="26"/>
      <c r="P284" s="26"/>
      <c r="Q284" s="26"/>
      <c r="R284" s="26"/>
      <c r="S284" s="26"/>
      <c r="T284" s="26" t="s">
        <v>57</v>
      </c>
      <c r="U284" s="26"/>
      <c r="V284" s="26"/>
      <c r="W284" s="26"/>
      <c r="X284" s="26"/>
      <c r="Y284" s="26"/>
      <c r="Z284" s="26" t="s">
        <v>57</v>
      </c>
      <c r="AA284" s="26"/>
      <c r="AB284" s="26"/>
      <c r="AC284" s="26"/>
      <c r="AD284" s="26"/>
      <c r="AE284" s="26"/>
      <c r="AF284" s="26" t="s">
        <v>57</v>
      </c>
      <c r="AG284" s="26"/>
      <c r="AH284" s="26"/>
      <c r="AI284" s="26"/>
      <c r="AJ284" s="26"/>
      <c r="AK284" s="26" t="s">
        <v>57</v>
      </c>
      <c r="AL284" s="26"/>
      <c r="AM284" s="26"/>
      <c r="AN284" s="26"/>
      <c r="AO284" s="26"/>
      <c r="AP284" s="26"/>
      <c r="AQ284" s="26"/>
      <c r="AR284" s="26" t="s">
        <v>57</v>
      </c>
      <c r="AS284" s="26"/>
      <c r="AT284" s="26"/>
      <c r="AU284" s="26"/>
      <c r="AV284" s="35"/>
    </row>
    <row r="285" spans="1:48" x14ac:dyDescent="0.25">
      <c r="A285" s="34" t="s">
        <v>284</v>
      </c>
      <c r="B285" s="25" t="s">
        <v>285</v>
      </c>
      <c r="C285" s="26" t="s">
        <v>60</v>
      </c>
      <c r="D285" s="25" t="s">
        <v>55</v>
      </c>
      <c r="E285" s="26" t="s">
        <v>57</v>
      </c>
      <c r="F285" s="35" t="s">
        <v>57</v>
      </c>
      <c r="G285" s="41" t="s">
        <v>57</v>
      </c>
      <c r="H285" s="26" t="s">
        <v>57</v>
      </c>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35"/>
    </row>
    <row r="286" spans="1:48" x14ac:dyDescent="0.25">
      <c r="A286" s="34" t="s">
        <v>313</v>
      </c>
      <c r="B286" s="25" t="s">
        <v>314</v>
      </c>
      <c r="C286" s="26" t="s">
        <v>60</v>
      </c>
      <c r="D286" s="25" t="s">
        <v>93</v>
      </c>
      <c r="E286" s="26" t="s">
        <v>57</v>
      </c>
      <c r="F286" s="35" t="s">
        <v>57</v>
      </c>
      <c r="G286" s="41" t="s">
        <v>57</v>
      </c>
      <c r="H286" s="26"/>
      <c r="I286" s="26" t="s">
        <v>57</v>
      </c>
      <c r="J286" s="26"/>
      <c r="K286" s="26"/>
      <c r="L286" s="26"/>
      <c r="M286" s="26"/>
      <c r="N286" s="26" t="s">
        <v>57</v>
      </c>
      <c r="O286" s="26"/>
      <c r="P286" s="26"/>
      <c r="Q286" s="26"/>
      <c r="R286" s="26"/>
      <c r="S286" s="26"/>
      <c r="T286" s="26" t="s">
        <v>57</v>
      </c>
      <c r="U286" s="26"/>
      <c r="V286" s="26"/>
      <c r="W286" s="26"/>
      <c r="X286" s="26"/>
      <c r="Y286" s="26"/>
      <c r="Z286" s="26" t="s">
        <v>57</v>
      </c>
      <c r="AA286" s="26"/>
      <c r="AB286" s="26"/>
      <c r="AC286" s="26"/>
      <c r="AD286" s="26"/>
      <c r="AE286" s="26"/>
      <c r="AF286" s="26" t="s">
        <v>57</v>
      </c>
      <c r="AG286" s="26"/>
      <c r="AH286" s="26"/>
      <c r="AI286" s="26"/>
      <c r="AJ286" s="26"/>
      <c r="AK286" s="26" t="s">
        <v>57</v>
      </c>
      <c r="AL286" s="26"/>
      <c r="AM286" s="26"/>
      <c r="AN286" s="26"/>
      <c r="AO286" s="26"/>
      <c r="AP286" s="26"/>
      <c r="AQ286" s="26"/>
      <c r="AR286" s="26" t="s">
        <v>57</v>
      </c>
      <c r="AS286" s="26"/>
      <c r="AT286" s="26"/>
      <c r="AU286" s="26"/>
      <c r="AV286" s="35"/>
    </row>
    <row r="287" spans="1:48" x14ac:dyDescent="0.25">
      <c r="A287" s="34" t="s">
        <v>329</v>
      </c>
      <c r="B287" s="25" t="s">
        <v>330</v>
      </c>
      <c r="C287" s="26" t="s">
        <v>60</v>
      </c>
      <c r="D287" s="25" t="s">
        <v>55</v>
      </c>
      <c r="E287" s="26" t="s">
        <v>57</v>
      </c>
      <c r="F287" s="35" t="s">
        <v>57</v>
      </c>
      <c r="G287" s="41" t="s">
        <v>57</v>
      </c>
      <c r="H287" s="26"/>
      <c r="I287" s="26" t="s">
        <v>57</v>
      </c>
      <c r="J287" s="26"/>
      <c r="K287" s="26"/>
      <c r="L287" s="26"/>
      <c r="M287" s="26"/>
      <c r="N287" s="26" t="s">
        <v>57</v>
      </c>
      <c r="O287" s="26"/>
      <c r="P287" s="26"/>
      <c r="Q287" s="26"/>
      <c r="R287" s="26"/>
      <c r="S287" s="26"/>
      <c r="T287" s="26"/>
      <c r="U287" s="26"/>
      <c r="V287" s="26"/>
      <c r="W287" s="26"/>
      <c r="X287" s="26"/>
      <c r="Y287" s="26"/>
      <c r="Z287" s="26"/>
      <c r="AA287" s="26"/>
      <c r="AB287" s="26"/>
      <c r="AC287" s="26"/>
      <c r="AD287" s="26" t="s">
        <v>57</v>
      </c>
      <c r="AE287" s="26"/>
      <c r="AF287" s="26" t="s">
        <v>57</v>
      </c>
      <c r="AG287" s="26"/>
      <c r="AH287" s="26"/>
      <c r="AI287" s="26"/>
      <c r="AJ287" s="26"/>
      <c r="AK287" s="26" t="s">
        <v>57</v>
      </c>
      <c r="AL287" s="26"/>
      <c r="AM287" s="26"/>
      <c r="AN287" s="26"/>
      <c r="AO287" s="26"/>
      <c r="AP287" s="26"/>
      <c r="AQ287" s="26"/>
      <c r="AR287" s="26" t="s">
        <v>57</v>
      </c>
      <c r="AS287" s="26"/>
      <c r="AT287" s="26"/>
      <c r="AU287" s="26"/>
      <c r="AV287" s="35"/>
    </row>
    <row r="288" spans="1:48" x14ac:dyDescent="0.25">
      <c r="A288" s="34" t="s">
        <v>337</v>
      </c>
      <c r="B288" s="25" t="s">
        <v>338</v>
      </c>
      <c r="C288" s="26" t="s">
        <v>60</v>
      </c>
      <c r="D288" s="25" t="s">
        <v>93</v>
      </c>
      <c r="E288" s="26" t="s">
        <v>57</v>
      </c>
      <c r="F288" s="35" t="s">
        <v>57</v>
      </c>
      <c r="G288" s="41" t="s">
        <v>57</v>
      </c>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35"/>
    </row>
    <row r="289" spans="1:48" x14ac:dyDescent="0.25">
      <c r="A289" s="34" t="s">
        <v>1199</v>
      </c>
      <c r="B289" s="25" t="s">
        <v>1200</v>
      </c>
      <c r="C289" s="26" t="s">
        <v>60</v>
      </c>
      <c r="D289" s="25" t="s">
        <v>74</v>
      </c>
      <c r="E289" s="26" t="s">
        <v>57</v>
      </c>
      <c r="F289" s="35" t="s">
        <v>57</v>
      </c>
      <c r="G289" s="41" t="s">
        <v>57</v>
      </c>
      <c r="H289" s="26"/>
      <c r="I289" s="26"/>
      <c r="J289" s="26"/>
      <c r="K289" s="26"/>
      <c r="L289" s="26"/>
      <c r="M289" s="26"/>
      <c r="N289" s="26" t="s">
        <v>57</v>
      </c>
      <c r="O289" s="26"/>
      <c r="P289" s="26"/>
      <c r="Q289" s="26"/>
      <c r="R289" s="26" t="s">
        <v>57</v>
      </c>
      <c r="S289" s="26" t="s">
        <v>57</v>
      </c>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35"/>
    </row>
    <row r="290" spans="1:48" x14ac:dyDescent="0.25">
      <c r="A290" s="34" t="s">
        <v>421</v>
      </c>
      <c r="B290" s="25" t="s">
        <v>422</v>
      </c>
      <c r="C290" s="26" t="s">
        <v>60</v>
      </c>
      <c r="D290" s="25" t="s">
        <v>88</v>
      </c>
      <c r="E290" s="26" t="s">
        <v>57</v>
      </c>
      <c r="F290" s="35" t="s">
        <v>57</v>
      </c>
      <c r="G290" s="41" t="s">
        <v>57</v>
      </c>
      <c r="H290" s="26" t="s">
        <v>57</v>
      </c>
      <c r="I290" s="26"/>
      <c r="J290" s="26"/>
      <c r="K290" s="26"/>
      <c r="L290" s="26"/>
      <c r="M290" s="26"/>
      <c r="N290" s="26"/>
      <c r="O290" s="26" t="s">
        <v>57</v>
      </c>
      <c r="P290" s="26"/>
      <c r="Q290" s="26" t="s">
        <v>57</v>
      </c>
      <c r="R290" s="26"/>
      <c r="S290" s="26"/>
      <c r="T290" s="26"/>
      <c r="U290" s="26" t="s">
        <v>57</v>
      </c>
      <c r="V290" s="26"/>
      <c r="W290" s="26"/>
      <c r="X290" s="26"/>
      <c r="Y290" s="26"/>
      <c r="Z290" s="26"/>
      <c r="AA290" s="26" t="s">
        <v>57</v>
      </c>
      <c r="AB290" s="26"/>
      <c r="AC290" s="26"/>
      <c r="AD290" s="26"/>
      <c r="AE290" s="26"/>
      <c r="AF290" s="26"/>
      <c r="AG290" s="26"/>
      <c r="AH290" s="26"/>
      <c r="AI290" s="26"/>
      <c r="AJ290" s="26"/>
      <c r="AK290" s="26"/>
      <c r="AL290" s="26" t="s">
        <v>57</v>
      </c>
      <c r="AM290" s="26"/>
      <c r="AN290" s="26"/>
      <c r="AO290" s="26"/>
      <c r="AP290" s="26"/>
      <c r="AQ290" s="26"/>
      <c r="AR290" s="26"/>
      <c r="AS290" s="26"/>
      <c r="AT290" s="26"/>
      <c r="AU290" s="26"/>
      <c r="AV290" s="35"/>
    </row>
    <row r="291" spans="1:48" x14ac:dyDescent="0.25">
      <c r="A291" s="34" t="s">
        <v>552</v>
      </c>
      <c r="B291" s="25" t="s">
        <v>553</v>
      </c>
      <c r="C291" s="26" t="s">
        <v>60</v>
      </c>
      <c r="D291" s="25" t="s">
        <v>55</v>
      </c>
      <c r="E291" s="26" t="s">
        <v>57</v>
      </c>
      <c r="F291" s="35" t="s">
        <v>57</v>
      </c>
      <c r="G291" s="41"/>
      <c r="H291" s="26"/>
      <c r="I291" s="26"/>
      <c r="J291" s="26"/>
      <c r="K291" s="26"/>
      <c r="L291" s="26"/>
      <c r="M291" s="26"/>
      <c r="N291" s="26" t="s">
        <v>57</v>
      </c>
      <c r="O291" s="26" t="s">
        <v>57</v>
      </c>
      <c r="P291" s="26"/>
      <c r="Q291" s="26" t="s">
        <v>57</v>
      </c>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35"/>
    </row>
    <row r="292" spans="1:48" x14ac:dyDescent="0.25">
      <c r="A292" s="34" t="s">
        <v>554</v>
      </c>
      <c r="B292" s="25" t="s">
        <v>555</v>
      </c>
      <c r="C292" s="26" t="s">
        <v>60</v>
      </c>
      <c r="D292" s="25" t="s">
        <v>55</v>
      </c>
      <c r="E292" s="26" t="s">
        <v>57</v>
      </c>
      <c r="F292" s="35" t="s">
        <v>57</v>
      </c>
      <c r="G292" s="41"/>
      <c r="H292" s="26"/>
      <c r="I292" s="26"/>
      <c r="J292" s="26"/>
      <c r="K292" s="26"/>
      <c r="L292" s="26"/>
      <c r="M292" s="26"/>
      <c r="N292" s="26" t="s">
        <v>57</v>
      </c>
      <c r="O292" s="26" t="s">
        <v>57</v>
      </c>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35"/>
    </row>
    <row r="293" spans="1:48" x14ac:dyDescent="0.25">
      <c r="A293" s="34" t="s">
        <v>579</v>
      </c>
      <c r="B293" s="25" t="s">
        <v>580</v>
      </c>
      <c r="C293" s="26" t="s">
        <v>60</v>
      </c>
      <c r="D293" s="25" t="s">
        <v>61</v>
      </c>
      <c r="E293" s="26" t="s">
        <v>57</v>
      </c>
      <c r="F293" s="35" t="s">
        <v>57</v>
      </c>
      <c r="G293" s="41" t="s">
        <v>57</v>
      </c>
      <c r="H293" s="26"/>
      <c r="I293" s="26"/>
      <c r="J293" s="26"/>
      <c r="K293" s="26"/>
      <c r="L293" s="26"/>
      <c r="M293" s="26"/>
      <c r="N293" s="26"/>
      <c r="O293" s="26"/>
      <c r="P293" s="26"/>
      <c r="Q293" s="26" t="s">
        <v>57</v>
      </c>
      <c r="R293" s="26"/>
      <c r="S293" s="26"/>
      <c r="T293" s="26"/>
      <c r="U293" s="26"/>
      <c r="V293" s="26"/>
      <c r="W293" s="26" t="s">
        <v>57</v>
      </c>
      <c r="X293" s="26"/>
      <c r="Y293" s="26"/>
      <c r="Z293" s="26"/>
      <c r="AA293" s="26"/>
      <c r="AB293" s="26"/>
      <c r="AC293" s="26"/>
      <c r="AD293" s="26"/>
      <c r="AE293" s="26"/>
      <c r="AF293" s="26"/>
      <c r="AG293" s="26"/>
      <c r="AH293" s="26"/>
      <c r="AI293" s="26" t="s">
        <v>57</v>
      </c>
      <c r="AJ293" s="26"/>
      <c r="AK293" s="26"/>
      <c r="AL293" s="26"/>
      <c r="AM293" s="26"/>
      <c r="AN293" s="26" t="s">
        <v>57</v>
      </c>
      <c r="AO293" s="26"/>
      <c r="AP293" s="26"/>
      <c r="AQ293" s="26"/>
      <c r="AR293" s="26"/>
      <c r="AS293" s="26"/>
      <c r="AT293" s="26"/>
      <c r="AU293" s="26" t="s">
        <v>57</v>
      </c>
      <c r="AV293" s="35"/>
    </row>
    <row r="294" spans="1:48" x14ac:dyDescent="0.25">
      <c r="A294" s="34" t="s">
        <v>365</v>
      </c>
      <c r="B294" s="25" t="s">
        <v>366</v>
      </c>
      <c r="C294" s="26" t="s">
        <v>198</v>
      </c>
      <c r="D294" s="25" t="s">
        <v>198</v>
      </c>
      <c r="E294" s="26" t="s">
        <v>57</v>
      </c>
      <c r="F294" s="35" t="s">
        <v>57</v>
      </c>
      <c r="G294" s="41"/>
      <c r="H294" s="26"/>
      <c r="I294" s="26"/>
      <c r="J294" s="26"/>
      <c r="K294" s="26"/>
      <c r="L294" s="26"/>
      <c r="M294" s="26"/>
      <c r="N294" s="26" t="s">
        <v>57</v>
      </c>
      <c r="O294" s="26"/>
      <c r="P294" s="26"/>
      <c r="Q294" s="26"/>
      <c r="R294" s="26" t="s">
        <v>57</v>
      </c>
      <c r="S294" s="26"/>
      <c r="T294" s="26" t="s">
        <v>57</v>
      </c>
      <c r="U294" s="26"/>
      <c r="V294" s="26"/>
      <c r="W294" s="26"/>
      <c r="X294" s="26"/>
      <c r="Y294" s="26"/>
      <c r="Z294" s="26"/>
      <c r="AA294" s="26"/>
      <c r="AB294" s="26"/>
      <c r="AC294" s="26"/>
      <c r="AD294" s="26"/>
      <c r="AE294" s="26" t="s">
        <v>57</v>
      </c>
      <c r="AF294" s="26"/>
      <c r="AG294" s="26"/>
      <c r="AH294" s="26"/>
      <c r="AI294" s="26"/>
      <c r="AJ294" s="26"/>
      <c r="AK294" s="26" t="s">
        <v>57</v>
      </c>
      <c r="AL294" s="26"/>
      <c r="AM294" s="26"/>
      <c r="AN294" s="26"/>
      <c r="AO294" s="26"/>
      <c r="AP294" s="26"/>
      <c r="AQ294" s="26"/>
      <c r="AR294" s="26"/>
      <c r="AS294" s="26"/>
      <c r="AT294" s="26"/>
      <c r="AU294" s="26"/>
      <c r="AV294" s="35"/>
    </row>
    <row r="295" spans="1:48" x14ac:dyDescent="0.25">
      <c r="A295" s="34" t="s">
        <v>258</v>
      </c>
      <c r="B295" s="25" t="s">
        <v>259</v>
      </c>
      <c r="C295" s="26" t="s">
        <v>85</v>
      </c>
      <c r="D295" s="25" t="s">
        <v>64</v>
      </c>
      <c r="E295" s="40" t="s">
        <v>56</v>
      </c>
      <c r="F295" s="35" t="s">
        <v>57</v>
      </c>
      <c r="G295" s="41"/>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t="s">
        <v>57</v>
      </c>
      <c r="AE295" s="26"/>
      <c r="AF295" s="26"/>
      <c r="AG295" s="26"/>
      <c r="AH295" s="26"/>
      <c r="AI295" s="26"/>
      <c r="AJ295" s="26"/>
      <c r="AK295" s="26"/>
      <c r="AL295" s="26"/>
      <c r="AM295" s="26"/>
      <c r="AN295" s="26"/>
      <c r="AO295" s="26"/>
      <c r="AP295" s="26"/>
      <c r="AQ295" s="26"/>
      <c r="AR295" s="26"/>
      <c r="AS295" s="26" t="s">
        <v>57</v>
      </c>
      <c r="AT295" s="26" t="s">
        <v>57</v>
      </c>
      <c r="AU295" s="26" t="s">
        <v>57</v>
      </c>
      <c r="AV295" s="35"/>
    </row>
    <row r="296" spans="1:48" x14ac:dyDescent="0.25">
      <c r="A296" s="34" t="s">
        <v>613</v>
      </c>
      <c r="B296" s="25" t="s">
        <v>614</v>
      </c>
      <c r="C296" s="26" t="s">
        <v>85</v>
      </c>
      <c r="D296" s="25" t="s">
        <v>64</v>
      </c>
      <c r="E296" s="40" t="s">
        <v>56</v>
      </c>
      <c r="F296" s="35" t="s">
        <v>57</v>
      </c>
      <c r="G296" s="41" t="s">
        <v>57</v>
      </c>
      <c r="H296" s="26" t="s">
        <v>57</v>
      </c>
      <c r="I296" s="26"/>
      <c r="J296" s="26"/>
      <c r="K296" s="26"/>
      <c r="L296" s="26"/>
      <c r="M296" s="26"/>
      <c r="N296" s="26"/>
      <c r="O296" s="26"/>
      <c r="P296" s="26" t="s">
        <v>57</v>
      </c>
      <c r="Q296" s="26"/>
      <c r="R296" s="26"/>
      <c r="S296" s="26"/>
      <c r="T296" s="26"/>
      <c r="U296" s="26"/>
      <c r="V296" s="26" t="s">
        <v>57</v>
      </c>
      <c r="W296" s="26"/>
      <c r="X296" s="26"/>
      <c r="Y296" s="26"/>
      <c r="Z296" s="26"/>
      <c r="AA296" s="26"/>
      <c r="AB296" s="26"/>
      <c r="AC296" s="26"/>
      <c r="AD296" s="26"/>
      <c r="AE296" s="26"/>
      <c r="AF296" s="26"/>
      <c r="AG296" s="26"/>
      <c r="AH296" s="26"/>
      <c r="AI296" s="26"/>
      <c r="AJ296" s="26"/>
      <c r="AK296" s="26"/>
      <c r="AL296" s="26"/>
      <c r="AM296" s="26" t="s">
        <v>57</v>
      </c>
      <c r="AN296" s="26"/>
      <c r="AO296" s="26"/>
      <c r="AP296" s="26"/>
      <c r="AQ296" s="26"/>
      <c r="AR296" s="26"/>
      <c r="AS296" s="26"/>
      <c r="AT296" s="26" t="s">
        <v>57</v>
      </c>
      <c r="AU296" s="26" t="s">
        <v>57</v>
      </c>
      <c r="AV296" s="35"/>
    </row>
    <row r="297" spans="1:48" x14ac:dyDescent="0.25">
      <c r="A297" s="34" t="s">
        <v>218</v>
      </c>
      <c r="B297" s="25" t="s">
        <v>219</v>
      </c>
      <c r="C297" s="26" t="s">
        <v>83</v>
      </c>
      <c r="D297" s="25" t="s">
        <v>112</v>
      </c>
      <c r="E297" s="40" t="s">
        <v>56</v>
      </c>
      <c r="F297" s="35" t="s">
        <v>57</v>
      </c>
      <c r="G297" s="41" t="s">
        <v>57</v>
      </c>
      <c r="H297" s="26" t="s">
        <v>57</v>
      </c>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35"/>
    </row>
    <row r="298" spans="1:48" x14ac:dyDescent="0.25">
      <c r="A298" s="34" t="s">
        <v>381</v>
      </c>
      <c r="B298" s="25" t="s">
        <v>382</v>
      </c>
      <c r="C298" s="26" t="s">
        <v>83</v>
      </c>
      <c r="D298" s="25" t="s">
        <v>93</v>
      </c>
      <c r="E298" s="40" t="s">
        <v>56</v>
      </c>
      <c r="F298" s="35" t="s">
        <v>57</v>
      </c>
      <c r="G298" s="41" t="s">
        <v>57</v>
      </c>
      <c r="H298" s="26" t="s">
        <v>57</v>
      </c>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t="s">
        <v>57</v>
      </c>
      <c r="AL298" s="26"/>
      <c r="AM298" s="26" t="s">
        <v>57</v>
      </c>
      <c r="AN298" s="26" t="s">
        <v>57</v>
      </c>
      <c r="AO298" s="26" t="s">
        <v>57</v>
      </c>
      <c r="AP298" s="26" t="s">
        <v>57</v>
      </c>
      <c r="AQ298" s="26"/>
      <c r="AR298" s="26"/>
      <c r="AS298" s="26"/>
      <c r="AT298" s="26"/>
      <c r="AU298" s="26"/>
      <c r="AV298" s="35"/>
    </row>
    <row r="299" spans="1:48" x14ac:dyDescent="0.25">
      <c r="A299" s="34" t="s">
        <v>457</v>
      </c>
      <c r="B299" s="25" t="s">
        <v>458</v>
      </c>
      <c r="C299" s="26" t="s">
        <v>83</v>
      </c>
      <c r="D299" s="25" t="s">
        <v>55</v>
      </c>
      <c r="E299" s="40" t="s">
        <v>56</v>
      </c>
      <c r="F299" s="35" t="s">
        <v>57</v>
      </c>
      <c r="G299" s="41" t="s">
        <v>57</v>
      </c>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t="s">
        <v>57</v>
      </c>
      <c r="AL299" s="26"/>
      <c r="AM299" s="26"/>
      <c r="AN299" s="26"/>
      <c r="AO299" s="26" t="s">
        <v>57</v>
      </c>
      <c r="AP299" s="26"/>
      <c r="AQ299" s="26" t="s">
        <v>57</v>
      </c>
      <c r="AR299" s="26"/>
      <c r="AS299" s="26"/>
      <c r="AT299" s="26"/>
      <c r="AU299" s="26"/>
      <c r="AV299" s="35"/>
    </row>
    <row r="300" spans="1:48" x14ac:dyDescent="0.25">
      <c r="A300" s="34" t="s">
        <v>541</v>
      </c>
      <c r="B300" s="25" t="s">
        <v>542</v>
      </c>
      <c r="C300" s="26" t="s">
        <v>83</v>
      </c>
      <c r="D300" s="25" t="s">
        <v>61</v>
      </c>
      <c r="E300" s="40" t="s">
        <v>56</v>
      </c>
      <c r="F300" s="35" t="s">
        <v>57</v>
      </c>
      <c r="G300" s="41"/>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t="s">
        <v>57</v>
      </c>
      <c r="AO300" s="26"/>
      <c r="AP300" s="26"/>
      <c r="AQ300" s="26"/>
      <c r="AR300" s="26"/>
      <c r="AS300" s="26"/>
      <c r="AT300" s="26"/>
      <c r="AU300" s="26"/>
      <c r="AV300" s="35"/>
    </row>
    <row r="301" spans="1:48" x14ac:dyDescent="0.25">
      <c r="A301" s="34" t="s">
        <v>467</v>
      </c>
      <c r="B301" s="25" t="s">
        <v>468</v>
      </c>
      <c r="C301" s="26" t="s">
        <v>81</v>
      </c>
      <c r="D301" s="25" t="s">
        <v>121</v>
      </c>
      <c r="E301" s="40" t="s">
        <v>56</v>
      </c>
      <c r="F301" s="35" t="s">
        <v>57</v>
      </c>
      <c r="G301" s="41"/>
      <c r="H301" s="26"/>
      <c r="I301" s="26"/>
      <c r="J301" s="26"/>
      <c r="K301" s="26"/>
      <c r="L301" s="26"/>
      <c r="M301" s="26"/>
      <c r="N301" s="26"/>
      <c r="O301" s="26"/>
      <c r="P301" s="26"/>
      <c r="Q301" s="26"/>
      <c r="R301" s="26"/>
      <c r="S301" s="26"/>
      <c r="T301" s="26" t="s">
        <v>57</v>
      </c>
      <c r="U301" s="26"/>
      <c r="V301" s="26"/>
      <c r="W301" s="26"/>
      <c r="X301" s="26"/>
      <c r="Y301" s="26"/>
      <c r="Z301" s="26"/>
      <c r="AA301" s="26"/>
      <c r="AB301" s="26"/>
      <c r="AC301" s="26"/>
      <c r="AD301" s="26"/>
      <c r="AE301" s="26"/>
      <c r="AF301" s="26" t="s">
        <v>57</v>
      </c>
      <c r="AG301" s="26" t="s">
        <v>57</v>
      </c>
      <c r="AH301" s="26"/>
      <c r="AI301" s="26"/>
      <c r="AJ301" s="26" t="s">
        <v>57</v>
      </c>
      <c r="AK301" s="26"/>
      <c r="AL301" s="26"/>
      <c r="AM301" s="26"/>
      <c r="AN301" s="26"/>
      <c r="AO301" s="26"/>
      <c r="AP301" s="26"/>
      <c r="AQ301" s="26"/>
      <c r="AR301" s="26"/>
      <c r="AS301" s="26"/>
      <c r="AT301" s="26"/>
      <c r="AU301" s="26"/>
      <c r="AV301" s="35"/>
    </row>
    <row r="302" spans="1:48" x14ac:dyDescent="0.25">
      <c r="A302" s="34" t="s">
        <v>1195</v>
      </c>
      <c r="B302" s="25" t="s">
        <v>1196</v>
      </c>
      <c r="C302" s="26" t="s">
        <v>79</v>
      </c>
      <c r="D302" s="25" t="s">
        <v>74</v>
      </c>
      <c r="E302" s="40" t="s">
        <v>56</v>
      </c>
      <c r="F302" s="35" t="s">
        <v>57</v>
      </c>
      <c r="G302" s="41"/>
      <c r="H302" s="26"/>
      <c r="I302" s="26"/>
      <c r="J302" s="26"/>
      <c r="K302" s="26"/>
      <c r="L302" s="26"/>
      <c r="M302" s="26"/>
      <c r="N302" s="26"/>
      <c r="O302" s="26"/>
      <c r="P302" s="26"/>
      <c r="Q302" s="26"/>
      <c r="R302" s="26"/>
      <c r="S302" s="26"/>
      <c r="T302" s="26"/>
      <c r="U302" s="26"/>
      <c r="V302" s="26"/>
      <c r="W302" s="26"/>
      <c r="X302" s="26"/>
      <c r="Y302" s="26"/>
      <c r="Z302" s="26" t="s">
        <v>57</v>
      </c>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35"/>
    </row>
    <row r="303" spans="1:48" x14ac:dyDescent="0.25">
      <c r="A303" s="34" t="s">
        <v>583</v>
      </c>
      <c r="B303" s="25" t="s">
        <v>584</v>
      </c>
      <c r="C303" s="26" t="s">
        <v>79</v>
      </c>
      <c r="D303" s="25" t="s">
        <v>61</v>
      </c>
      <c r="E303" s="40" t="s">
        <v>56</v>
      </c>
      <c r="F303" s="35" t="s">
        <v>57</v>
      </c>
      <c r="G303" s="41"/>
      <c r="H303" s="26" t="s">
        <v>57</v>
      </c>
      <c r="I303" s="26"/>
      <c r="J303" s="26"/>
      <c r="K303" s="26"/>
      <c r="L303" s="26"/>
      <c r="M303" s="26"/>
      <c r="N303" s="26"/>
      <c r="O303" s="26"/>
      <c r="P303" s="26"/>
      <c r="Q303" s="26"/>
      <c r="R303" s="26"/>
      <c r="S303" s="26"/>
      <c r="T303" s="26"/>
      <c r="U303" s="26"/>
      <c r="V303" s="26"/>
      <c r="W303" s="26"/>
      <c r="X303" s="26"/>
      <c r="Y303" s="26"/>
      <c r="Z303" s="26"/>
      <c r="AA303" s="26"/>
      <c r="AB303" s="26"/>
      <c r="AC303" s="26" t="s">
        <v>57</v>
      </c>
      <c r="AD303" s="26"/>
      <c r="AE303" s="26"/>
      <c r="AF303" s="26"/>
      <c r="AG303" s="26"/>
      <c r="AH303" s="26"/>
      <c r="AI303" s="26"/>
      <c r="AJ303" s="26"/>
      <c r="AK303" s="26"/>
      <c r="AL303" s="26"/>
      <c r="AM303" s="26"/>
      <c r="AN303" s="26"/>
      <c r="AO303" s="26"/>
      <c r="AP303" s="26"/>
      <c r="AQ303" s="26"/>
      <c r="AR303" s="26"/>
      <c r="AS303" s="26"/>
      <c r="AT303" s="26"/>
      <c r="AU303" s="26"/>
      <c r="AV303" s="35"/>
    </row>
    <row r="304" spans="1:48" x14ac:dyDescent="0.25">
      <c r="A304" s="34" t="s">
        <v>216</v>
      </c>
      <c r="B304" s="25" t="s">
        <v>217</v>
      </c>
      <c r="C304" s="26" t="s">
        <v>69</v>
      </c>
      <c r="D304" s="25" t="s">
        <v>61</v>
      </c>
      <c r="E304" s="40" t="s">
        <v>56</v>
      </c>
      <c r="F304" s="35" t="s">
        <v>57</v>
      </c>
      <c r="G304" s="41" t="s">
        <v>57</v>
      </c>
      <c r="H304" s="26" t="s">
        <v>57</v>
      </c>
      <c r="I304" s="26"/>
      <c r="J304" s="26"/>
      <c r="K304" s="26"/>
      <c r="L304" s="26"/>
      <c r="M304" s="26"/>
      <c r="N304" s="26"/>
      <c r="O304" s="26"/>
      <c r="P304" s="26"/>
      <c r="Q304" s="26" t="s">
        <v>57</v>
      </c>
      <c r="R304" s="26"/>
      <c r="S304" s="26"/>
      <c r="T304" s="26" t="s">
        <v>57</v>
      </c>
      <c r="U304" s="26"/>
      <c r="V304" s="26"/>
      <c r="W304" s="26" t="s">
        <v>57</v>
      </c>
      <c r="X304" s="26"/>
      <c r="Y304" s="26"/>
      <c r="Z304" s="26"/>
      <c r="AA304" s="26"/>
      <c r="AB304" s="26"/>
      <c r="AC304" s="26" t="s">
        <v>57</v>
      </c>
      <c r="AD304" s="26"/>
      <c r="AE304" s="26"/>
      <c r="AF304" s="26"/>
      <c r="AG304" s="26"/>
      <c r="AH304" s="26"/>
      <c r="AI304" s="26"/>
      <c r="AJ304" s="26"/>
      <c r="AK304" s="26"/>
      <c r="AL304" s="26"/>
      <c r="AM304" s="26"/>
      <c r="AN304" s="26" t="s">
        <v>57</v>
      </c>
      <c r="AO304" s="26"/>
      <c r="AP304" s="26"/>
      <c r="AQ304" s="26"/>
      <c r="AR304" s="26"/>
      <c r="AS304" s="26"/>
      <c r="AT304" s="26"/>
      <c r="AU304" s="26"/>
      <c r="AV304" s="35"/>
    </row>
    <row r="305" spans="1:48" x14ac:dyDescent="0.25">
      <c r="A305" s="34" t="s">
        <v>471</v>
      </c>
      <c r="B305" s="25" t="s">
        <v>472</v>
      </c>
      <c r="C305" s="26" t="s">
        <v>69</v>
      </c>
      <c r="D305" s="25" t="s">
        <v>55</v>
      </c>
      <c r="E305" s="40" t="s">
        <v>56</v>
      </c>
      <c r="F305" s="35" t="s">
        <v>57</v>
      </c>
      <c r="G305" s="41" t="s">
        <v>57</v>
      </c>
      <c r="H305" s="26" t="s">
        <v>57</v>
      </c>
      <c r="I305" s="26"/>
      <c r="J305" s="26"/>
      <c r="K305" s="26"/>
      <c r="L305" s="26"/>
      <c r="M305" s="26"/>
      <c r="N305" s="26" t="s">
        <v>57</v>
      </c>
      <c r="O305" s="26"/>
      <c r="P305" s="26"/>
      <c r="Q305" s="26"/>
      <c r="R305" s="26"/>
      <c r="S305" s="26"/>
      <c r="T305" s="26" t="s">
        <v>57</v>
      </c>
      <c r="U305" s="26"/>
      <c r="V305" s="26"/>
      <c r="W305" s="26"/>
      <c r="X305" s="26"/>
      <c r="Y305" s="26"/>
      <c r="Z305" s="26"/>
      <c r="AA305" s="26"/>
      <c r="AB305" s="26"/>
      <c r="AC305" s="26"/>
      <c r="AD305" s="26"/>
      <c r="AE305" s="26" t="s">
        <v>57</v>
      </c>
      <c r="AF305" s="26"/>
      <c r="AG305" s="26"/>
      <c r="AH305" s="26"/>
      <c r="AI305" s="26"/>
      <c r="AJ305" s="26"/>
      <c r="AK305" s="26" t="s">
        <v>57</v>
      </c>
      <c r="AL305" s="26"/>
      <c r="AM305" s="26"/>
      <c r="AN305" s="26"/>
      <c r="AO305" s="26"/>
      <c r="AP305" s="26"/>
      <c r="AQ305" s="26"/>
      <c r="AR305" s="26" t="s">
        <v>57</v>
      </c>
      <c r="AS305" s="26"/>
      <c r="AT305" s="26"/>
      <c r="AU305" s="26"/>
      <c r="AV305" s="35"/>
    </row>
    <row r="306" spans="1:48" x14ac:dyDescent="0.25">
      <c r="A306" s="34" t="s">
        <v>566</v>
      </c>
      <c r="B306" s="25" t="s">
        <v>567</v>
      </c>
      <c r="C306" s="26" t="s">
        <v>454</v>
      </c>
      <c r="D306" s="25" t="s">
        <v>61</v>
      </c>
      <c r="E306" s="40" t="s">
        <v>56</v>
      </c>
      <c r="F306" s="35" t="s">
        <v>57</v>
      </c>
      <c r="G306" s="41"/>
      <c r="H306" s="26"/>
      <c r="I306" s="26"/>
      <c r="J306" s="26"/>
      <c r="K306" s="26"/>
      <c r="L306" s="26"/>
      <c r="M306" s="26"/>
      <c r="N306" s="26"/>
      <c r="O306" s="26"/>
      <c r="P306" s="26"/>
      <c r="Q306" s="26" t="s">
        <v>57</v>
      </c>
      <c r="R306" s="26"/>
      <c r="S306" s="26"/>
      <c r="T306" s="26"/>
      <c r="U306" s="26"/>
      <c r="V306" s="26"/>
      <c r="W306" s="26" t="s">
        <v>57</v>
      </c>
      <c r="X306" s="26"/>
      <c r="Y306" s="26"/>
      <c r="Z306" s="26"/>
      <c r="AA306" s="26"/>
      <c r="AB306" s="26"/>
      <c r="AC306" s="26" t="s">
        <v>57</v>
      </c>
      <c r="AD306" s="26"/>
      <c r="AE306" s="26"/>
      <c r="AF306" s="26"/>
      <c r="AG306" s="26"/>
      <c r="AH306" s="26"/>
      <c r="AI306" s="26"/>
      <c r="AJ306" s="26"/>
      <c r="AK306" s="26"/>
      <c r="AL306" s="26"/>
      <c r="AM306" s="26"/>
      <c r="AN306" s="26" t="s">
        <v>57</v>
      </c>
      <c r="AO306" s="26"/>
      <c r="AP306" s="26"/>
      <c r="AQ306" s="26"/>
      <c r="AR306" s="26"/>
      <c r="AS306" s="26"/>
      <c r="AT306" s="26"/>
      <c r="AU306" s="26" t="s">
        <v>57</v>
      </c>
      <c r="AV306" s="35"/>
    </row>
    <row r="307" spans="1:48" x14ac:dyDescent="0.25">
      <c r="A307" s="34" t="s">
        <v>110</v>
      </c>
      <c r="B307" s="25" t="s">
        <v>111</v>
      </c>
      <c r="C307" s="26" t="s">
        <v>54</v>
      </c>
      <c r="D307" s="25" t="s">
        <v>112</v>
      </c>
      <c r="E307" s="40" t="s">
        <v>56</v>
      </c>
      <c r="F307" s="35" t="s">
        <v>57</v>
      </c>
      <c r="G307" s="41"/>
      <c r="H307" s="26"/>
      <c r="I307" s="26"/>
      <c r="J307" s="26"/>
      <c r="K307" s="26"/>
      <c r="L307" s="26"/>
      <c r="M307" s="26"/>
      <c r="N307" s="26" t="s">
        <v>57</v>
      </c>
      <c r="O307" s="26"/>
      <c r="P307" s="26"/>
      <c r="Q307" s="26"/>
      <c r="R307" s="26"/>
      <c r="S307" s="26"/>
      <c r="T307" s="26" t="s">
        <v>57</v>
      </c>
      <c r="U307" s="26"/>
      <c r="V307" s="26"/>
      <c r="W307" s="26"/>
      <c r="X307" s="26"/>
      <c r="Y307" s="26"/>
      <c r="Z307" s="26" t="s">
        <v>57</v>
      </c>
      <c r="AA307" s="26"/>
      <c r="AB307" s="26"/>
      <c r="AC307" s="26"/>
      <c r="AD307" s="26"/>
      <c r="AE307" s="26"/>
      <c r="AF307" s="26"/>
      <c r="AG307" s="26"/>
      <c r="AH307" s="26"/>
      <c r="AI307" s="26"/>
      <c r="AJ307" s="26"/>
      <c r="AK307" s="26" t="s">
        <v>57</v>
      </c>
      <c r="AL307" s="26"/>
      <c r="AM307" s="26"/>
      <c r="AN307" s="26"/>
      <c r="AO307" s="26"/>
      <c r="AP307" s="26"/>
      <c r="AQ307" s="26"/>
      <c r="AR307" s="26" t="s">
        <v>57</v>
      </c>
      <c r="AS307" s="26"/>
      <c r="AT307" s="26"/>
      <c r="AU307" s="26"/>
      <c r="AV307" s="35"/>
    </row>
    <row r="308" spans="1:48" x14ac:dyDescent="0.25">
      <c r="A308" s="34" t="s">
        <v>113</v>
      </c>
      <c r="B308" s="25" t="s">
        <v>114</v>
      </c>
      <c r="C308" s="26" t="s">
        <v>54</v>
      </c>
      <c r="D308" s="25" t="s">
        <v>77</v>
      </c>
      <c r="E308" s="40" t="s">
        <v>56</v>
      </c>
      <c r="F308" s="35" t="s">
        <v>57</v>
      </c>
      <c r="G308" s="41" t="s">
        <v>57</v>
      </c>
      <c r="H308" s="26"/>
      <c r="I308" s="26"/>
      <c r="J308" s="26"/>
      <c r="K308" s="26"/>
      <c r="L308" s="26"/>
      <c r="M308" s="26"/>
      <c r="N308" s="26" t="s">
        <v>57</v>
      </c>
      <c r="O308" s="26"/>
      <c r="P308" s="26"/>
      <c r="Q308" s="26"/>
      <c r="R308" s="26"/>
      <c r="S308" s="26"/>
      <c r="T308" s="26" t="s">
        <v>57</v>
      </c>
      <c r="U308" s="26"/>
      <c r="V308" s="26"/>
      <c r="W308" s="26"/>
      <c r="X308" s="26"/>
      <c r="Y308" s="26"/>
      <c r="Z308" s="26" t="s">
        <v>57</v>
      </c>
      <c r="AA308" s="26"/>
      <c r="AB308" s="26"/>
      <c r="AC308" s="26"/>
      <c r="AD308" s="26"/>
      <c r="AE308" s="26"/>
      <c r="AF308" s="26"/>
      <c r="AG308" s="26"/>
      <c r="AH308" s="26"/>
      <c r="AI308" s="26"/>
      <c r="AJ308" s="26"/>
      <c r="AK308" s="26" t="s">
        <v>57</v>
      </c>
      <c r="AL308" s="26"/>
      <c r="AM308" s="26"/>
      <c r="AN308" s="26"/>
      <c r="AO308" s="26"/>
      <c r="AP308" s="26"/>
      <c r="AQ308" s="26"/>
      <c r="AR308" s="26" t="s">
        <v>57</v>
      </c>
      <c r="AS308" s="26"/>
      <c r="AT308" s="26"/>
      <c r="AU308" s="26"/>
      <c r="AV308" s="35"/>
    </row>
    <row r="309" spans="1:48" x14ac:dyDescent="0.25">
      <c r="A309" s="34" t="s">
        <v>128</v>
      </c>
      <c r="B309" s="25" t="s">
        <v>129</v>
      </c>
      <c r="C309" s="26" t="s">
        <v>54</v>
      </c>
      <c r="D309" s="25" t="s">
        <v>112</v>
      </c>
      <c r="E309" s="40" t="s">
        <v>56</v>
      </c>
      <c r="F309" s="35" t="s">
        <v>57</v>
      </c>
      <c r="G309" s="41" t="s">
        <v>57</v>
      </c>
      <c r="H309" s="26" t="s">
        <v>57</v>
      </c>
      <c r="I309" s="26"/>
      <c r="J309" s="26"/>
      <c r="K309" s="26"/>
      <c r="L309" s="26"/>
      <c r="M309" s="26"/>
      <c r="N309" s="26"/>
      <c r="O309" s="26"/>
      <c r="P309" s="26"/>
      <c r="Q309" s="26" t="s">
        <v>57</v>
      </c>
      <c r="R309" s="26"/>
      <c r="S309" s="26"/>
      <c r="T309" s="26"/>
      <c r="U309" s="26"/>
      <c r="V309" s="26"/>
      <c r="W309" s="26" t="s">
        <v>57</v>
      </c>
      <c r="X309" s="26"/>
      <c r="Y309" s="26"/>
      <c r="Z309" s="26"/>
      <c r="AA309" s="26"/>
      <c r="AB309" s="26"/>
      <c r="AC309" s="26" t="s">
        <v>57</v>
      </c>
      <c r="AD309" s="26"/>
      <c r="AE309" s="26"/>
      <c r="AF309" s="26"/>
      <c r="AG309" s="26"/>
      <c r="AH309" s="26"/>
      <c r="AI309" s="26"/>
      <c r="AJ309" s="26"/>
      <c r="AK309" s="26"/>
      <c r="AL309" s="26"/>
      <c r="AM309" s="26"/>
      <c r="AN309" s="26" t="s">
        <v>57</v>
      </c>
      <c r="AO309" s="26"/>
      <c r="AP309" s="26"/>
      <c r="AQ309" s="26"/>
      <c r="AR309" s="26"/>
      <c r="AS309" s="26"/>
      <c r="AT309" s="26"/>
      <c r="AU309" s="26" t="s">
        <v>57</v>
      </c>
      <c r="AV309" s="35"/>
    </row>
    <row r="310" spans="1:48" x14ac:dyDescent="0.25">
      <c r="A310" s="34" t="s">
        <v>286</v>
      </c>
      <c r="B310" s="25" t="s">
        <v>287</v>
      </c>
      <c r="C310" s="26" t="s">
        <v>54</v>
      </c>
      <c r="D310" s="25" t="s">
        <v>93</v>
      </c>
      <c r="E310" s="40" t="s">
        <v>56</v>
      </c>
      <c r="F310" s="35" t="s">
        <v>57</v>
      </c>
      <c r="G310" s="41" t="s">
        <v>57</v>
      </c>
      <c r="H310" s="26" t="s">
        <v>57</v>
      </c>
      <c r="I310" s="26"/>
      <c r="J310" s="26"/>
      <c r="K310" s="26"/>
      <c r="L310" s="26"/>
      <c r="M310" s="26"/>
      <c r="N310" s="26"/>
      <c r="O310" s="26" t="s">
        <v>57</v>
      </c>
      <c r="P310" s="26"/>
      <c r="Q310" s="26"/>
      <c r="R310" s="26"/>
      <c r="S310" s="26"/>
      <c r="T310" s="26" t="s">
        <v>57</v>
      </c>
      <c r="U310" s="26"/>
      <c r="V310" s="26"/>
      <c r="W310" s="26" t="s">
        <v>57</v>
      </c>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35"/>
    </row>
    <row r="311" spans="1:48" x14ac:dyDescent="0.25">
      <c r="A311" s="34" t="s">
        <v>288</v>
      </c>
      <c r="B311" s="25" t="s">
        <v>289</v>
      </c>
      <c r="C311" s="26" t="s">
        <v>54</v>
      </c>
      <c r="D311" s="25" t="s">
        <v>93</v>
      </c>
      <c r="E311" s="40" t="s">
        <v>56</v>
      </c>
      <c r="F311" s="35" t="s">
        <v>57</v>
      </c>
      <c r="G311" s="41"/>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t="s">
        <v>57</v>
      </c>
      <c r="AL311" s="26"/>
      <c r="AM311" s="26"/>
      <c r="AN311" s="26"/>
      <c r="AO311" s="26"/>
      <c r="AP311" s="26"/>
      <c r="AQ311" s="26"/>
      <c r="AR311" s="26"/>
      <c r="AS311" s="26"/>
      <c r="AT311" s="26"/>
      <c r="AU311" s="26"/>
      <c r="AV311" s="35"/>
    </row>
    <row r="312" spans="1:48" x14ac:dyDescent="0.25">
      <c r="A312" s="34" t="s">
        <v>397</v>
      </c>
      <c r="B312" s="25" t="s">
        <v>398</v>
      </c>
      <c r="C312" s="26" t="s">
        <v>54</v>
      </c>
      <c r="D312" s="25" t="s">
        <v>77</v>
      </c>
      <c r="E312" s="40" t="s">
        <v>56</v>
      </c>
      <c r="F312" s="35" t="s">
        <v>57</v>
      </c>
      <c r="G312" s="41"/>
      <c r="H312" s="26"/>
      <c r="I312" s="26"/>
      <c r="J312" s="26"/>
      <c r="K312" s="26"/>
      <c r="L312" s="26"/>
      <c r="M312" s="26"/>
      <c r="N312" s="26"/>
      <c r="O312" s="26"/>
      <c r="P312" s="26"/>
      <c r="Q312" s="26" t="s">
        <v>57</v>
      </c>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35"/>
    </row>
    <row r="313" spans="1:48" x14ac:dyDescent="0.25">
      <c r="A313" s="34" t="s">
        <v>423</v>
      </c>
      <c r="B313" s="25" t="s">
        <v>424</v>
      </c>
      <c r="C313" s="26" t="s">
        <v>54</v>
      </c>
      <c r="D313" s="25" t="s">
        <v>55</v>
      </c>
      <c r="E313" s="40" t="s">
        <v>56</v>
      </c>
      <c r="F313" s="35" t="s">
        <v>57</v>
      </c>
      <c r="G313" s="41"/>
      <c r="H313" s="26"/>
      <c r="I313" s="26"/>
      <c r="J313" s="26"/>
      <c r="K313" s="26"/>
      <c r="L313" s="26"/>
      <c r="M313" s="26"/>
      <c r="N313" s="26" t="s">
        <v>57</v>
      </c>
      <c r="O313" s="26" t="s">
        <v>57</v>
      </c>
      <c r="P313" s="26"/>
      <c r="Q313" s="26"/>
      <c r="R313" s="26"/>
      <c r="S313" s="26" t="s">
        <v>57</v>
      </c>
      <c r="T313" s="26"/>
      <c r="U313" s="26" t="s">
        <v>57</v>
      </c>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t="s">
        <v>57</v>
      </c>
      <c r="AR313" s="26"/>
      <c r="AS313" s="26"/>
      <c r="AT313" s="26"/>
      <c r="AU313" s="26"/>
      <c r="AV313" s="35"/>
    </row>
    <row r="314" spans="1:48" x14ac:dyDescent="0.25">
      <c r="A314" s="34" t="s">
        <v>1203</v>
      </c>
      <c r="B314" s="25" t="s">
        <v>1204</v>
      </c>
      <c r="C314" s="26" t="s">
        <v>54</v>
      </c>
      <c r="D314" s="25" t="s">
        <v>55</v>
      </c>
      <c r="E314" s="40" t="s">
        <v>56</v>
      </c>
      <c r="F314" s="35" t="s">
        <v>57</v>
      </c>
      <c r="G314" s="41"/>
      <c r="H314" s="26"/>
      <c r="I314" s="26"/>
      <c r="J314" s="26"/>
      <c r="K314" s="26"/>
      <c r="L314" s="26"/>
      <c r="M314" s="26"/>
      <c r="N314" s="26" t="s">
        <v>57</v>
      </c>
      <c r="O314" s="26"/>
      <c r="P314" s="26"/>
      <c r="Q314" s="26" t="s">
        <v>57</v>
      </c>
      <c r="R314" s="26"/>
      <c r="S314" s="26"/>
      <c r="T314" s="26"/>
      <c r="U314" s="26"/>
      <c r="V314" s="26"/>
      <c r="W314" s="26"/>
      <c r="X314" s="26"/>
      <c r="Y314" s="26"/>
      <c r="Z314" s="26" t="s">
        <v>57</v>
      </c>
      <c r="AA314" s="26"/>
      <c r="AB314" s="26"/>
      <c r="AC314" s="26"/>
      <c r="AD314" s="26"/>
      <c r="AE314" s="26"/>
      <c r="AF314" s="26"/>
      <c r="AG314" s="26"/>
      <c r="AH314" s="26"/>
      <c r="AI314" s="26"/>
      <c r="AJ314" s="26"/>
      <c r="AK314" s="26" t="s">
        <v>57</v>
      </c>
      <c r="AL314" s="26"/>
      <c r="AM314" s="26"/>
      <c r="AN314" s="26"/>
      <c r="AO314" s="26"/>
      <c r="AP314" s="26"/>
      <c r="AQ314" s="26"/>
      <c r="AR314" s="26"/>
      <c r="AS314" s="26"/>
      <c r="AT314" s="26"/>
      <c r="AU314" s="26"/>
      <c r="AV314" s="35"/>
    </row>
    <row r="315" spans="1:48" x14ac:dyDescent="0.25">
      <c r="A315" s="34" t="s">
        <v>438</v>
      </c>
      <c r="B315" s="25" t="s">
        <v>439</v>
      </c>
      <c r="C315" s="26" t="s">
        <v>54</v>
      </c>
      <c r="D315" s="25" t="s">
        <v>55</v>
      </c>
      <c r="E315" s="40" t="s">
        <v>56</v>
      </c>
      <c r="F315" s="35" t="s">
        <v>57</v>
      </c>
      <c r="G315" s="41"/>
      <c r="H315" s="26"/>
      <c r="I315" s="26"/>
      <c r="J315" s="26"/>
      <c r="K315" s="26"/>
      <c r="L315" s="26"/>
      <c r="M315" s="26"/>
      <c r="N315" s="26" t="s">
        <v>57</v>
      </c>
      <c r="O315" s="26"/>
      <c r="P315" s="26"/>
      <c r="Q315" s="26"/>
      <c r="R315" s="26"/>
      <c r="S315" s="26"/>
      <c r="T315" s="26" t="s">
        <v>57</v>
      </c>
      <c r="U315" s="26"/>
      <c r="V315" s="26"/>
      <c r="W315" s="26"/>
      <c r="X315" s="26"/>
      <c r="Y315" s="26"/>
      <c r="Z315" s="26" t="s">
        <v>57</v>
      </c>
      <c r="AA315" s="26"/>
      <c r="AB315" s="26"/>
      <c r="AC315" s="26"/>
      <c r="AD315" s="26"/>
      <c r="AE315" s="26" t="s">
        <v>57</v>
      </c>
      <c r="AF315" s="26"/>
      <c r="AG315" s="26"/>
      <c r="AH315" s="26"/>
      <c r="AI315" s="26"/>
      <c r="AJ315" s="26"/>
      <c r="AK315" s="26" t="s">
        <v>57</v>
      </c>
      <c r="AL315" s="26"/>
      <c r="AM315" s="26"/>
      <c r="AN315" s="26"/>
      <c r="AO315" s="26"/>
      <c r="AP315" s="26"/>
      <c r="AQ315" s="26"/>
      <c r="AR315" s="26"/>
      <c r="AS315" s="26"/>
      <c r="AT315" s="26"/>
      <c r="AU315" s="26"/>
      <c r="AV315" s="35"/>
    </row>
    <row r="316" spans="1:48" x14ac:dyDescent="0.25">
      <c r="A316" s="34" t="s">
        <v>548</v>
      </c>
      <c r="B316" s="25" t="s">
        <v>549</v>
      </c>
      <c r="C316" s="26" t="s">
        <v>54</v>
      </c>
      <c r="D316" s="25" t="s">
        <v>55</v>
      </c>
      <c r="E316" s="40" t="s">
        <v>56</v>
      </c>
      <c r="F316" s="35" t="s">
        <v>57</v>
      </c>
      <c r="G316" s="41" t="s">
        <v>57</v>
      </c>
      <c r="H316" s="26" t="s">
        <v>57</v>
      </c>
      <c r="I316" s="26"/>
      <c r="J316" s="26"/>
      <c r="K316" s="26"/>
      <c r="L316" s="26"/>
      <c r="M316" s="26"/>
      <c r="N316" s="26"/>
      <c r="O316" s="26" t="s">
        <v>57</v>
      </c>
      <c r="P316" s="26"/>
      <c r="Q316" s="26" t="s">
        <v>57</v>
      </c>
      <c r="R316" s="26"/>
      <c r="S316" s="26"/>
      <c r="T316" s="26"/>
      <c r="U316" s="26"/>
      <c r="V316" s="26"/>
      <c r="W316" s="26" t="s">
        <v>57</v>
      </c>
      <c r="X316" s="26"/>
      <c r="Y316" s="26"/>
      <c r="Z316" s="26"/>
      <c r="AA316" s="26"/>
      <c r="AB316" s="26"/>
      <c r="AC316" s="26"/>
      <c r="AD316" s="26"/>
      <c r="AE316" s="26"/>
      <c r="AF316" s="26"/>
      <c r="AG316" s="26"/>
      <c r="AH316" s="26"/>
      <c r="AI316" s="26"/>
      <c r="AJ316" s="26"/>
      <c r="AK316" s="26"/>
      <c r="AL316" s="26"/>
      <c r="AM316" s="26"/>
      <c r="AN316" s="26" t="s">
        <v>57</v>
      </c>
      <c r="AO316" s="26"/>
      <c r="AP316" s="26"/>
      <c r="AQ316" s="26"/>
      <c r="AR316" s="26"/>
      <c r="AS316" s="26"/>
      <c r="AT316" s="26"/>
      <c r="AU316" s="26" t="s">
        <v>57</v>
      </c>
      <c r="AV316" s="35"/>
    </row>
    <row r="317" spans="1:48" x14ac:dyDescent="0.25">
      <c r="A317" s="34" t="s">
        <v>589</v>
      </c>
      <c r="B317" s="25" t="s">
        <v>590</v>
      </c>
      <c r="C317" s="26" t="s">
        <v>54</v>
      </c>
      <c r="D317" s="25" t="s">
        <v>61</v>
      </c>
      <c r="E317" s="40" t="s">
        <v>56</v>
      </c>
      <c r="F317" s="35" t="s">
        <v>57</v>
      </c>
      <c r="G317" s="41" t="s">
        <v>57</v>
      </c>
      <c r="H317" s="26"/>
      <c r="I317" s="26"/>
      <c r="J317" s="26"/>
      <c r="K317" s="26"/>
      <c r="L317" s="26"/>
      <c r="M317" s="26"/>
      <c r="N317" s="26" t="s">
        <v>57</v>
      </c>
      <c r="O317" s="26"/>
      <c r="P317" s="26"/>
      <c r="Q317" s="26"/>
      <c r="R317" s="26"/>
      <c r="S317" s="26"/>
      <c r="T317" s="26" t="s">
        <v>57</v>
      </c>
      <c r="U317" s="26"/>
      <c r="V317" s="26"/>
      <c r="W317" s="26"/>
      <c r="X317" s="26"/>
      <c r="Y317" s="26"/>
      <c r="Z317" s="26" t="s">
        <v>57</v>
      </c>
      <c r="AA317" s="26"/>
      <c r="AB317" s="26"/>
      <c r="AC317" s="26"/>
      <c r="AD317" s="26"/>
      <c r="AE317" s="26"/>
      <c r="AF317" s="26"/>
      <c r="AG317" s="26"/>
      <c r="AH317" s="26"/>
      <c r="AI317" s="26"/>
      <c r="AJ317" s="26"/>
      <c r="AK317" s="26" t="s">
        <v>57</v>
      </c>
      <c r="AL317" s="26"/>
      <c r="AM317" s="26"/>
      <c r="AN317" s="26"/>
      <c r="AO317" s="26"/>
      <c r="AP317" s="26"/>
      <c r="AQ317" s="26"/>
      <c r="AR317" s="26" t="s">
        <v>57</v>
      </c>
      <c r="AS317" s="26"/>
      <c r="AT317" s="26"/>
      <c r="AU317" s="26"/>
      <c r="AV317" s="35"/>
    </row>
    <row r="318" spans="1:48" x14ac:dyDescent="0.25">
      <c r="A318" s="34" t="s">
        <v>603</v>
      </c>
      <c r="B318" s="25" t="s">
        <v>604</v>
      </c>
      <c r="C318" s="26" t="s">
        <v>54</v>
      </c>
      <c r="D318" s="25" t="s">
        <v>77</v>
      </c>
      <c r="E318" s="40" t="s">
        <v>56</v>
      </c>
      <c r="F318" s="35" t="s">
        <v>57</v>
      </c>
      <c r="G318" s="41" t="s">
        <v>57</v>
      </c>
      <c r="H318" s="26" t="s">
        <v>57</v>
      </c>
      <c r="I318" s="26"/>
      <c r="J318" s="26"/>
      <c r="K318" s="26"/>
      <c r="L318" s="26"/>
      <c r="M318" s="26"/>
      <c r="N318" s="26" t="s">
        <v>57</v>
      </c>
      <c r="O318" s="26"/>
      <c r="P318" s="26"/>
      <c r="Q318" s="26" t="s">
        <v>57</v>
      </c>
      <c r="R318" s="26" t="s">
        <v>57</v>
      </c>
      <c r="S318" s="26" t="s">
        <v>57</v>
      </c>
      <c r="T318" s="26"/>
      <c r="U318" s="26"/>
      <c r="V318" s="26"/>
      <c r="W318" s="26"/>
      <c r="X318" s="26"/>
      <c r="Y318" s="26"/>
      <c r="Z318" s="26"/>
      <c r="AA318" s="26"/>
      <c r="AB318" s="26"/>
      <c r="AC318" s="26"/>
      <c r="AD318" s="26"/>
      <c r="AE318" s="26" t="s">
        <v>57</v>
      </c>
      <c r="AF318" s="26"/>
      <c r="AG318" s="26"/>
      <c r="AH318" s="26"/>
      <c r="AI318" s="26"/>
      <c r="AJ318" s="26"/>
      <c r="AK318" s="26"/>
      <c r="AL318" s="26"/>
      <c r="AM318" s="26"/>
      <c r="AN318" s="26"/>
      <c r="AO318" s="26"/>
      <c r="AP318" s="26"/>
      <c r="AQ318" s="26"/>
      <c r="AR318" s="26"/>
      <c r="AS318" s="26"/>
      <c r="AT318" s="26"/>
      <c r="AU318" s="26"/>
      <c r="AV318" s="35"/>
    </row>
    <row r="319" spans="1:48" x14ac:dyDescent="0.25">
      <c r="A319" s="34" t="s">
        <v>235</v>
      </c>
      <c r="B319" s="25" t="s">
        <v>236</v>
      </c>
      <c r="C319" s="26" t="s">
        <v>60</v>
      </c>
      <c r="D319" s="25" t="s">
        <v>64</v>
      </c>
      <c r="E319" s="40" t="s">
        <v>56</v>
      </c>
      <c r="F319" s="35" t="s">
        <v>57</v>
      </c>
      <c r="G319" s="41" t="s">
        <v>57</v>
      </c>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35"/>
    </row>
    <row r="320" spans="1:48" x14ac:dyDescent="0.25">
      <c r="A320" s="34" t="s">
        <v>558</v>
      </c>
      <c r="B320" s="25" t="s">
        <v>559</v>
      </c>
      <c r="C320" s="26" t="s">
        <v>60</v>
      </c>
      <c r="D320" s="25" t="s">
        <v>5</v>
      </c>
      <c r="E320" s="40" t="s">
        <v>56</v>
      </c>
      <c r="F320" s="35" t="s">
        <v>57</v>
      </c>
      <c r="G320" s="41"/>
      <c r="H320" s="26"/>
      <c r="I320" s="26"/>
      <c r="J320" s="26"/>
      <c r="K320" s="26"/>
      <c r="L320" s="26"/>
      <c r="M320" s="26"/>
      <c r="N320" s="26" t="s">
        <v>57</v>
      </c>
      <c r="O320" s="26"/>
      <c r="P320" s="26"/>
      <c r="Q320" s="26"/>
      <c r="R320" s="26"/>
      <c r="S320" s="26"/>
      <c r="T320" s="26" t="s">
        <v>57</v>
      </c>
      <c r="U320" s="26"/>
      <c r="V320" s="26"/>
      <c r="W320" s="26"/>
      <c r="X320" s="26"/>
      <c r="Y320" s="26"/>
      <c r="Z320" s="26" t="s">
        <v>57</v>
      </c>
      <c r="AA320" s="26"/>
      <c r="AB320" s="26"/>
      <c r="AC320" s="26"/>
      <c r="AD320" s="26"/>
      <c r="AE320" s="26"/>
      <c r="AF320" s="26" t="s">
        <v>57</v>
      </c>
      <c r="AG320" s="26"/>
      <c r="AH320" s="26"/>
      <c r="AI320" s="26"/>
      <c r="AJ320" s="26"/>
      <c r="AK320" s="26" t="s">
        <v>57</v>
      </c>
      <c r="AL320" s="26"/>
      <c r="AM320" s="26"/>
      <c r="AN320" s="26"/>
      <c r="AO320" s="26"/>
      <c r="AP320" s="26"/>
      <c r="AQ320" s="26"/>
      <c r="AR320" s="26" t="s">
        <v>57</v>
      </c>
      <c r="AS320" s="26"/>
      <c r="AT320" s="26"/>
      <c r="AU320" s="26"/>
      <c r="AV320" s="35"/>
    </row>
    <row r="321" spans="1:48" ht="15.75" thickBot="1" x14ac:dyDescent="0.3">
      <c r="A321" s="36" t="s">
        <v>196</v>
      </c>
      <c r="B321" s="37" t="s">
        <v>197</v>
      </c>
      <c r="C321" s="38" t="s">
        <v>198</v>
      </c>
      <c r="D321" s="37" t="s">
        <v>198</v>
      </c>
      <c r="E321" s="42" t="s">
        <v>56</v>
      </c>
      <c r="F321" s="39" t="s">
        <v>57</v>
      </c>
      <c r="G321" s="54"/>
      <c r="H321" s="38"/>
      <c r="I321" s="38"/>
      <c r="J321" s="38"/>
      <c r="K321" s="38"/>
      <c r="L321" s="38"/>
      <c r="M321" s="38"/>
      <c r="N321" s="38"/>
      <c r="O321" s="38"/>
      <c r="P321" s="38"/>
      <c r="Q321" s="38" t="s">
        <v>57</v>
      </c>
      <c r="R321" s="38"/>
      <c r="S321" s="38"/>
      <c r="T321" s="38"/>
      <c r="U321" s="38"/>
      <c r="V321" s="38"/>
      <c r="W321" s="38" t="s">
        <v>57</v>
      </c>
      <c r="X321" s="38"/>
      <c r="Y321" s="38"/>
      <c r="Z321" s="38"/>
      <c r="AA321" s="38"/>
      <c r="AB321" s="38"/>
      <c r="AC321" s="38" t="s">
        <v>57</v>
      </c>
      <c r="AD321" s="38"/>
      <c r="AE321" s="38"/>
      <c r="AF321" s="38"/>
      <c r="AG321" s="38"/>
      <c r="AH321" s="38"/>
      <c r="AI321" s="38"/>
      <c r="AJ321" s="38"/>
      <c r="AK321" s="38"/>
      <c r="AL321" s="38"/>
      <c r="AM321" s="38"/>
      <c r="AN321" s="38" t="s">
        <v>57</v>
      </c>
      <c r="AO321" s="38"/>
      <c r="AP321" s="38"/>
      <c r="AQ321" s="38"/>
      <c r="AR321" s="38"/>
      <c r="AS321" s="38"/>
      <c r="AT321" s="38"/>
      <c r="AU321" s="38" t="s">
        <v>57</v>
      </c>
      <c r="AV321" s="39"/>
    </row>
    <row r="323" spans="1:48" x14ac:dyDescent="0.25">
      <c r="D323" s="28"/>
    </row>
    <row r="324" spans="1:48" x14ac:dyDescent="0.25">
      <c r="D324" s="28"/>
    </row>
  </sheetData>
  <autoFilter ref="A1:AV322" xr:uid="{F41377C2-F34E-434E-B9CD-051C315ACB03}"/>
  <sortState xmlns:xlrd2="http://schemas.microsoft.com/office/spreadsheetml/2017/richdata2" ref="A2:AV321">
    <sortCondition descending="1" ref="E2:E321"/>
    <sortCondition ref="F2:F321"/>
    <sortCondition descending="1" ref="C2:C321"/>
  </sortState>
  <conditionalFormatting sqref="G2:AV321">
    <cfRule type="containsText" dxfId="0" priority="1" operator="containsText" text="Yes">
      <formula>NOT(ISERROR(SEARCH("Yes",G2)))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3E5F-47EA-494D-ADF5-3A74C04C68BA}">
  <dimension ref="A3:C283"/>
  <sheetViews>
    <sheetView workbookViewId="0"/>
  </sheetViews>
  <sheetFormatPr defaultRowHeight="15" x14ac:dyDescent="0.25"/>
  <cols>
    <col min="1" max="1" width="88.140625" bestFit="1" customWidth="1"/>
    <col min="2" max="2" width="13.7109375" bestFit="1" customWidth="1"/>
    <col min="3" max="3" width="15.5703125" bestFit="1" customWidth="1"/>
  </cols>
  <sheetData>
    <row r="3" spans="1:3" x14ac:dyDescent="0.25">
      <c r="A3" s="3" t="s">
        <v>1205</v>
      </c>
      <c r="B3" s="3" t="s">
        <v>48</v>
      </c>
      <c r="C3" t="s">
        <v>1208</v>
      </c>
    </row>
    <row r="4" spans="1:3" x14ac:dyDescent="0.25">
      <c r="A4" s="6" t="s">
        <v>75</v>
      </c>
      <c r="B4" s="6" t="s">
        <v>80</v>
      </c>
      <c r="C4">
        <v>6</v>
      </c>
    </row>
    <row r="5" spans="1:3" x14ac:dyDescent="0.25">
      <c r="A5" s="6" t="s">
        <v>75</v>
      </c>
      <c r="B5" s="6" t="s">
        <v>84</v>
      </c>
      <c r="C5">
        <v>6</v>
      </c>
    </row>
    <row r="6" spans="1:3" x14ac:dyDescent="0.25">
      <c r="A6" s="6" t="s">
        <v>75</v>
      </c>
      <c r="B6" s="6" t="s">
        <v>82</v>
      </c>
      <c r="C6">
        <v>6</v>
      </c>
    </row>
    <row r="7" spans="1:3" x14ac:dyDescent="0.25">
      <c r="A7" s="6" t="s">
        <v>75</v>
      </c>
      <c r="B7" s="6" t="s">
        <v>715</v>
      </c>
      <c r="C7">
        <v>6</v>
      </c>
    </row>
    <row r="8" spans="1:3" x14ac:dyDescent="0.25">
      <c r="A8" s="6" t="s">
        <v>75</v>
      </c>
      <c r="B8" s="6" t="s">
        <v>76</v>
      </c>
      <c r="C8">
        <v>6</v>
      </c>
    </row>
    <row r="9" spans="1:3" x14ac:dyDescent="0.25">
      <c r="A9" s="6" t="s">
        <v>75</v>
      </c>
      <c r="B9" s="6" t="s">
        <v>78</v>
      </c>
      <c r="C9">
        <v>6</v>
      </c>
    </row>
    <row r="10" spans="1:3" x14ac:dyDescent="0.25">
      <c r="A10" s="6" t="s">
        <v>511</v>
      </c>
      <c r="B10" s="6" t="s">
        <v>740</v>
      </c>
      <c r="C10">
        <v>7</v>
      </c>
    </row>
    <row r="11" spans="1:3" x14ac:dyDescent="0.25">
      <c r="A11" s="6" t="s">
        <v>511</v>
      </c>
      <c r="B11" s="6" t="s">
        <v>512</v>
      </c>
      <c r="C11">
        <v>7</v>
      </c>
    </row>
    <row r="12" spans="1:3" x14ac:dyDescent="0.25">
      <c r="A12" s="6" t="s">
        <v>511</v>
      </c>
      <c r="B12" s="6" t="s">
        <v>739</v>
      </c>
      <c r="C12">
        <v>7</v>
      </c>
    </row>
    <row r="13" spans="1:3" x14ac:dyDescent="0.25">
      <c r="A13" s="6" t="s">
        <v>210</v>
      </c>
      <c r="B13" s="6" t="s">
        <v>721</v>
      </c>
      <c r="C13">
        <v>4</v>
      </c>
    </row>
    <row r="14" spans="1:3" x14ac:dyDescent="0.25">
      <c r="A14" s="6" t="s">
        <v>210</v>
      </c>
      <c r="B14" s="6" t="s">
        <v>720</v>
      </c>
      <c r="C14">
        <v>4</v>
      </c>
    </row>
    <row r="15" spans="1:3" x14ac:dyDescent="0.25">
      <c r="A15" s="6" t="s">
        <v>210</v>
      </c>
      <c r="B15" s="6" t="s">
        <v>719</v>
      </c>
      <c r="C15">
        <v>4</v>
      </c>
    </row>
    <row r="16" spans="1:3" x14ac:dyDescent="0.25">
      <c r="A16" s="6" t="s">
        <v>210</v>
      </c>
      <c r="B16" s="6" t="s">
        <v>211</v>
      </c>
      <c r="C16">
        <v>4</v>
      </c>
    </row>
    <row r="17" spans="1:3" x14ac:dyDescent="0.25">
      <c r="A17" s="6" t="s">
        <v>505</v>
      </c>
      <c r="B17" s="6" t="s">
        <v>506</v>
      </c>
      <c r="C17">
        <v>7</v>
      </c>
    </row>
    <row r="18" spans="1:3" x14ac:dyDescent="0.25">
      <c r="A18" s="6" t="s">
        <v>505</v>
      </c>
      <c r="B18" s="6" t="s">
        <v>738</v>
      </c>
      <c r="C18">
        <v>7</v>
      </c>
    </row>
    <row r="19" spans="1:3" x14ac:dyDescent="0.25">
      <c r="A19" s="6" t="s">
        <v>268</v>
      </c>
      <c r="B19" s="6" t="s">
        <v>729</v>
      </c>
      <c r="C19">
        <v>6</v>
      </c>
    </row>
    <row r="20" spans="1:3" x14ac:dyDescent="0.25">
      <c r="A20" s="6" t="s">
        <v>268</v>
      </c>
      <c r="B20" s="6" t="s">
        <v>269</v>
      </c>
      <c r="C20">
        <v>6</v>
      </c>
    </row>
    <row r="21" spans="1:3" x14ac:dyDescent="0.25">
      <c r="A21" s="6" t="s">
        <v>351</v>
      </c>
      <c r="B21" s="6" t="s">
        <v>352</v>
      </c>
      <c r="C21">
        <v>10</v>
      </c>
    </row>
    <row r="22" spans="1:3" x14ac:dyDescent="0.25">
      <c r="A22" s="6" t="s">
        <v>142</v>
      </c>
      <c r="B22" s="6" t="s">
        <v>718</v>
      </c>
      <c r="C22">
        <v>5</v>
      </c>
    </row>
    <row r="23" spans="1:3" x14ac:dyDescent="0.25">
      <c r="A23" s="6" t="s">
        <v>142</v>
      </c>
      <c r="B23" s="6" t="s">
        <v>143</v>
      </c>
      <c r="C23">
        <v>5</v>
      </c>
    </row>
    <row r="24" spans="1:3" x14ac:dyDescent="0.25">
      <c r="A24" s="6" t="s">
        <v>182</v>
      </c>
      <c r="B24" s="6" t="s">
        <v>183</v>
      </c>
      <c r="C24">
        <v>9</v>
      </c>
    </row>
    <row r="25" spans="1:3" x14ac:dyDescent="0.25">
      <c r="A25" s="6" t="s">
        <v>450</v>
      </c>
      <c r="B25" s="6" t="s">
        <v>451</v>
      </c>
      <c r="C25">
        <v>9</v>
      </c>
    </row>
    <row r="26" spans="1:3" x14ac:dyDescent="0.25">
      <c r="A26" s="6" t="s">
        <v>440</v>
      </c>
      <c r="B26" s="6" t="s">
        <v>441</v>
      </c>
      <c r="C26">
        <v>3</v>
      </c>
    </row>
    <row r="27" spans="1:3" x14ac:dyDescent="0.25">
      <c r="A27" s="6" t="s">
        <v>440</v>
      </c>
      <c r="B27" s="6" t="s">
        <v>733</v>
      </c>
      <c r="C27">
        <v>3</v>
      </c>
    </row>
    <row r="28" spans="1:3" x14ac:dyDescent="0.25">
      <c r="A28" s="6" t="s">
        <v>440</v>
      </c>
      <c r="B28" s="6" t="s">
        <v>732</v>
      </c>
      <c r="C28">
        <v>3</v>
      </c>
    </row>
    <row r="29" spans="1:3" x14ac:dyDescent="0.25">
      <c r="A29" s="6" t="s">
        <v>58</v>
      </c>
      <c r="B29" s="6" t="s">
        <v>59</v>
      </c>
      <c r="C29">
        <v>9</v>
      </c>
    </row>
    <row r="30" spans="1:3" x14ac:dyDescent="0.25">
      <c r="A30" s="6" t="s">
        <v>187</v>
      </c>
      <c r="B30" s="6" t="s">
        <v>188</v>
      </c>
      <c r="C30">
        <v>9</v>
      </c>
    </row>
    <row r="31" spans="1:3" x14ac:dyDescent="0.25">
      <c r="A31" s="6" t="s">
        <v>251</v>
      </c>
      <c r="B31" s="6" t="s">
        <v>252</v>
      </c>
      <c r="C31">
        <v>9</v>
      </c>
    </row>
    <row r="32" spans="1:3" x14ac:dyDescent="0.25">
      <c r="A32" s="6" t="s">
        <v>425</v>
      </c>
      <c r="B32" s="6" t="s">
        <v>426</v>
      </c>
      <c r="C32">
        <v>9</v>
      </c>
    </row>
    <row r="33" spans="1:3" x14ac:dyDescent="0.25">
      <c r="A33" s="6" t="s">
        <v>122</v>
      </c>
      <c r="B33" s="6" t="s">
        <v>123</v>
      </c>
      <c r="C33">
        <v>9</v>
      </c>
    </row>
    <row r="34" spans="1:3" x14ac:dyDescent="0.25">
      <c r="A34" s="6" t="s">
        <v>442</v>
      </c>
      <c r="B34" s="6" t="s">
        <v>443</v>
      </c>
      <c r="C34">
        <v>9</v>
      </c>
    </row>
    <row r="35" spans="1:3" x14ac:dyDescent="0.25">
      <c r="A35" s="6" t="s">
        <v>643</v>
      </c>
      <c r="B35" s="6" t="s">
        <v>644</v>
      </c>
      <c r="C35">
        <v>9</v>
      </c>
    </row>
    <row r="36" spans="1:3" x14ac:dyDescent="0.25">
      <c r="A36" s="6" t="s">
        <v>485</v>
      </c>
      <c r="B36" s="6" t="s">
        <v>486</v>
      </c>
      <c r="C36">
        <v>9</v>
      </c>
    </row>
    <row r="37" spans="1:3" x14ac:dyDescent="0.25">
      <c r="A37" s="6" t="s">
        <v>135</v>
      </c>
      <c r="B37" s="6" t="s">
        <v>136</v>
      </c>
      <c r="C37">
        <v>9</v>
      </c>
    </row>
    <row r="38" spans="1:3" x14ac:dyDescent="0.25">
      <c r="A38" s="6" t="s">
        <v>681</v>
      </c>
      <c r="B38" s="6" t="s">
        <v>682</v>
      </c>
      <c r="C38">
        <v>9</v>
      </c>
    </row>
    <row r="39" spans="1:3" x14ac:dyDescent="0.25">
      <c r="A39" s="6" t="s">
        <v>311</v>
      </c>
      <c r="B39" s="6" t="s">
        <v>312</v>
      </c>
      <c r="C39">
        <v>9</v>
      </c>
    </row>
    <row r="40" spans="1:3" x14ac:dyDescent="0.25">
      <c r="A40" s="6" t="s">
        <v>683</v>
      </c>
      <c r="B40" s="6" t="s">
        <v>684</v>
      </c>
      <c r="C40">
        <v>9</v>
      </c>
    </row>
    <row r="41" spans="1:3" x14ac:dyDescent="0.25">
      <c r="A41" s="6" t="s">
        <v>519</v>
      </c>
      <c r="B41" s="6" t="s">
        <v>520</v>
      </c>
      <c r="C41">
        <v>8</v>
      </c>
    </row>
    <row r="42" spans="1:3" x14ac:dyDescent="0.25">
      <c r="A42" s="6" t="s">
        <v>427</v>
      </c>
      <c r="B42" s="6" t="s">
        <v>428</v>
      </c>
      <c r="C42">
        <v>8</v>
      </c>
    </row>
    <row r="43" spans="1:3" x14ac:dyDescent="0.25">
      <c r="A43" s="6" t="s">
        <v>705</v>
      </c>
      <c r="B43" s="6" t="s">
        <v>706</v>
      </c>
      <c r="C43">
        <v>8</v>
      </c>
    </row>
    <row r="44" spans="1:3" x14ac:dyDescent="0.25">
      <c r="A44" s="6" t="s">
        <v>89</v>
      </c>
      <c r="B44" s="6" t="s">
        <v>90</v>
      </c>
      <c r="C44">
        <v>8</v>
      </c>
    </row>
    <row r="45" spans="1:3" x14ac:dyDescent="0.25">
      <c r="A45" s="6" t="s">
        <v>444</v>
      </c>
      <c r="B45" s="6" t="s">
        <v>445</v>
      </c>
      <c r="C45">
        <v>8</v>
      </c>
    </row>
    <row r="46" spans="1:3" x14ac:dyDescent="0.25">
      <c r="A46" s="6" t="s">
        <v>239</v>
      </c>
      <c r="B46" s="6" t="s">
        <v>240</v>
      </c>
      <c r="C46">
        <v>8</v>
      </c>
    </row>
    <row r="47" spans="1:3" x14ac:dyDescent="0.25">
      <c r="A47" s="6" t="s">
        <v>649</v>
      </c>
      <c r="B47" s="6" t="s">
        <v>650</v>
      </c>
      <c r="C47">
        <v>8</v>
      </c>
    </row>
    <row r="48" spans="1:3" x14ac:dyDescent="0.25">
      <c r="A48" s="6" t="s">
        <v>243</v>
      </c>
      <c r="B48" s="6" t="s">
        <v>244</v>
      </c>
      <c r="C48">
        <v>8</v>
      </c>
    </row>
    <row r="49" spans="1:3" x14ac:dyDescent="0.25">
      <c r="A49" s="6" t="s">
        <v>716</v>
      </c>
      <c r="B49" s="6" t="s">
        <v>717</v>
      </c>
      <c r="C49">
        <v>8</v>
      </c>
    </row>
    <row r="50" spans="1:3" x14ac:dyDescent="0.25">
      <c r="A50" s="6" t="s">
        <v>247</v>
      </c>
      <c r="B50" s="6" t="s">
        <v>248</v>
      </c>
      <c r="C50">
        <v>8</v>
      </c>
    </row>
    <row r="51" spans="1:3" x14ac:dyDescent="0.25">
      <c r="A51" s="6" t="s">
        <v>148</v>
      </c>
      <c r="B51" s="6" t="s">
        <v>149</v>
      </c>
      <c r="C51">
        <v>8</v>
      </c>
    </row>
    <row r="52" spans="1:3" x14ac:dyDescent="0.25">
      <c r="A52" s="6" t="s">
        <v>94</v>
      </c>
      <c r="B52" s="6" t="s">
        <v>95</v>
      </c>
      <c r="C52">
        <v>8</v>
      </c>
    </row>
    <row r="53" spans="1:3" x14ac:dyDescent="0.25">
      <c r="A53" s="6" t="s">
        <v>473</v>
      </c>
      <c r="B53" s="6" t="s">
        <v>474</v>
      </c>
      <c r="C53">
        <v>8</v>
      </c>
    </row>
    <row r="54" spans="1:3" x14ac:dyDescent="0.25">
      <c r="A54" s="6" t="s">
        <v>256</v>
      </c>
      <c r="B54" s="6" t="s">
        <v>257</v>
      </c>
      <c r="C54">
        <v>8</v>
      </c>
    </row>
    <row r="55" spans="1:3" x14ac:dyDescent="0.25">
      <c r="A55" s="6" t="s">
        <v>647</v>
      </c>
      <c r="B55" s="6" t="s">
        <v>648</v>
      </c>
      <c r="C55">
        <v>8</v>
      </c>
    </row>
    <row r="56" spans="1:3" x14ac:dyDescent="0.25">
      <c r="A56" s="6" t="s">
        <v>300</v>
      </c>
      <c r="B56" s="6" t="s">
        <v>301</v>
      </c>
      <c r="C56">
        <v>8</v>
      </c>
    </row>
    <row r="57" spans="1:3" x14ac:dyDescent="0.25">
      <c r="A57" s="6" t="s">
        <v>313</v>
      </c>
      <c r="B57" s="6" t="s">
        <v>314</v>
      </c>
      <c r="C57">
        <v>8</v>
      </c>
    </row>
    <row r="58" spans="1:3" x14ac:dyDescent="0.25">
      <c r="A58" s="6" t="s">
        <v>375</v>
      </c>
      <c r="B58" s="6" t="s">
        <v>376</v>
      </c>
      <c r="C58">
        <v>8</v>
      </c>
    </row>
    <row r="59" spans="1:3" x14ac:dyDescent="0.25">
      <c r="A59" s="6" t="s">
        <v>487</v>
      </c>
      <c r="B59" s="6" t="s">
        <v>488</v>
      </c>
      <c r="C59">
        <v>7</v>
      </c>
    </row>
    <row r="60" spans="1:3" x14ac:dyDescent="0.25">
      <c r="A60" s="6" t="s">
        <v>260</v>
      </c>
      <c r="B60" s="6" t="s">
        <v>261</v>
      </c>
      <c r="C60">
        <v>7</v>
      </c>
    </row>
    <row r="61" spans="1:3" x14ac:dyDescent="0.25">
      <c r="A61" s="6" t="s">
        <v>272</v>
      </c>
      <c r="B61" s="6" t="s">
        <v>273</v>
      </c>
      <c r="C61">
        <v>7</v>
      </c>
    </row>
    <row r="62" spans="1:3" x14ac:dyDescent="0.25">
      <c r="A62" s="6" t="s">
        <v>70</v>
      </c>
      <c r="B62" s="6" t="s">
        <v>71</v>
      </c>
      <c r="C62">
        <v>7</v>
      </c>
    </row>
    <row r="63" spans="1:3" x14ac:dyDescent="0.25">
      <c r="A63" s="6" t="s">
        <v>459</v>
      </c>
      <c r="B63" s="6" t="s">
        <v>460</v>
      </c>
      <c r="C63">
        <v>7</v>
      </c>
    </row>
    <row r="64" spans="1:3" x14ac:dyDescent="0.25">
      <c r="A64" s="6" t="s">
        <v>86</v>
      </c>
      <c r="B64" s="6" t="s">
        <v>87</v>
      </c>
      <c r="C64">
        <v>7</v>
      </c>
    </row>
    <row r="65" spans="1:3" x14ac:dyDescent="0.25">
      <c r="A65" s="6" t="s">
        <v>180</v>
      </c>
      <c r="B65" s="6" t="s">
        <v>181</v>
      </c>
      <c r="C65">
        <v>7</v>
      </c>
    </row>
    <row r="66" spans="1:3" x14ac:dyDescent="0.25">
      <c r="A66" s="6" t="s">
        <v>126</v>
      </c>
      <c r="B66" s="6" t="s">
        <v>127</v>
      </c>
      <c r="C66">
        <v>7</v>
      </c>
    </row>
    <row r="67" spans="1:3" x14ac:dyDescent="0.25">
      <c r="A67" s="6" t="s">
        <v>62</v>
      </c>
      <c r="B67" s="6" t="s">
        <v>63</v>
      </c>
      <c r="C67">
        <v>7</v>
      </c>
    </row>
    <row r="68" spans="1:3" x14ac:dyDescent="0.25">
      <c r="A68" s="6" t="s">
        <v>699</v>
      </c>
      <c r="B68" s="6" t="s">
        <v>700</v>
      </c>
      <c r="C68">
        <v>7</v>
      </c>
    </row>
    <row r="69" spans="1:3" x14ac:dyDescent="0.25">
      <c r="A69" s="6" t="s">
        <v>452</v>
      </c>
      <c r="B69" s="6" t="s">
        <v>453</v>
      </c>
      <c r="C69">
        <v>7</v>
      </c>
    </row>
    <row r="70" spans="1:3" x14ac:dyDescent="0.25">
      <c r="A70" s="6" t="s">
        <v>192</v>
      </c>
      <c r="B70" s="6" t="s">
        <v>193</v>
      </c>
      <c r="C70">
        <v>7</v>
      </c>
    </row>
    <row r="71" spans="1:3" x14ac:dyDescent="0.25">
      <c r="A71" s="6" t="s">
        <v>262</v>
      </c>
      <c r="B71" s="6" t="s">
        <v>263</v>
      </c>
      <c r="C71">
        <v>7</v>
      </c>
    </row>
    <row r="72" spans="1:3" x14ac:dyDescent="0.25">
      <c r="A72" s="6" t="s">
        <v>329</v>
      </c>
      <c r="B72" s="6" t="s">
        <v>330</v>
      </c>
      <c r="C72">
        <v>7</v>
      </c>
    </row>
    <row r="73" spans="1:3" x14ac:dyDescent="0.25">
      <c r="A73" s="6" t="s">
        <v>178</v>
      </c>
      <c r="B73" s="6" t="s">
        <v>179</v>
      </c>
      <c r="C73">
        <v>7</v>
      </c>
    </row>
    <row r="74" spans="1:3" x14ac:dyDescent="0.25">
      <c r="A74" s="6" t="s">
        <v>128</v>
      </c>
      <c r="B74" s="6" t="s">
        <v>129</v>
      </c>
      <c r="C74">
        <v>7</v>
      </c>
    </row>
    <row r="75" spans="1:3" x14ac:dyDescent="0.25">
      <c r="A75" s="6" t="s">
        <v>527</v>
      </c>
      <c r="B75" s="6" t="s">
        <v>528</v>
      </c>
      <c r="C75">
        <v>7</v>
      </c>
    </row>
    <row r="76" spans="1:3" x14ac:dyDescent="0.25">
      <c r="A76" s="6" t="s">
        <v>355</v>
      </c>
      <c r="B76" s="6" t="s">
        <v>356</v>
      </c>
      <c r="C76">
        <v>7</v>
      </c>
    </row>
    <row r="77" spans="1:3" x14ac:dyDescent="0.25">
      <c r="A77" s="6" t="s">
        <v>102</v>
      </c>
      <c r="B77" s="6" t="s">
        <v>103</v>
      </c>
      <c r="C77">
        <v>7</v>
      </c>
    </row>
    <row r="78" spans="1:3" x14ac:dyDescent="0.25">
      <c r="A78" s="6" t="s">
        <v>357</v>
      </c>
      <c r="B78" s="6" t="s">
        <v>358</v>
      </c>
      <c r="C78">
        <v>7</v>
      </c>
    </row>
    <row r="79" spans="1:3" x14ac:dyDescent="0.25">
      <c r="A79" s="6" t="s">
        <v>224</v>
      </c>
      <c r="B79" s="6" t="s">
        <v>225</v>
      </c>
      <c r="C79">
        <v>7</v>
      </c>
    </row>
    <row r="80" spans="1:3" x14ac:dyDescent="0.25">
      <c r="A80" s="6" t="s">
        <v>371</v>
      </c>
      <c r="B80" s="6" t="s">
        <v>372</v>
      </c>
      <c r="C80">
        <v>7</v>
      </c>
    </row>
    <row r="81" spans="1:3" x14ac:dyDescent="0.25">
      <c r="A81" s="6" t="s">
        <v>150</v>
      </c>
      <c r="B81" s="6" t="s">
        <v>151</v>
      </c>
      <c r="C81">
        <v>7</v>
      </c>
    </row>
    <row r="82" spans="1:3" x14ac:dyDescent="0.25">
      <c r="A82" s="6" t="s">
        <v>185</v>
      </c>
      <c r="B82" s="6" t="s">
        <v>186</v>
      </c>
      <c r="C82">
        <v>7</v>
      </c>
    </row>
    <row r="83" spans="1:3" x14ac:dyDescent="0.25">
      <c r="A83" s="6" t="s">
        <v>455</v>
      </c>
      <c r="B83" s="6" t="s">
        <v>456</v>
      </c>
      <c r="C83">
        <v>7</v>
      </c>
    </row>
    <row r="84" spans="1:3" x14ac:dyDescent="0.25">
      <c r="A84" s="6" t="s">
        <v>381</v>
      </c>
      <c r="B84" s="6" t="s">
        <v>382</v>
      </c>
      <c r="C84">
        <v>7</v>
      </c>
    </row>
    <row r="85" spans="1:3" x14ac:dyDescent="0.25">
      <c r="A85" s="6" t="s">
        <v>471</v>
      </c>
      <c r="B85" s="6" t="s">
        <v>472</v>
      </c>
      <c r="C85">
        <v>7</v>
      </c>
    </row>
    <row r="86" spans="1:3" x14ac:dyDescent="0.25">
      <c r="A86" s="6" t="s">
        <v>385</v>
      </c>
      <c r="B86" s="6" t="s">
        <v>386</v>
      </c>
      <c r="C86">
        <v>7</v>
      </c>
    </row>
    <row r="87" spans="1:3" x14ac:dyDescent="0.25">
      <c r="A87" s="6" t="s">
        <v>164</v>
      </c>
      <c r="B87" s="6" t="s">
        <v>165</v>
      </c>
      <c r="C87">
        <v>7</v>
      </c>
    </row>
    <row r="88" spans="1:3" x14ac:dyDescent="0.25">
      <c r="A88" s="6" t="s">
        <v>401</v>
      </c>
      <c r="B88" s="6" t="s">
        <v>402</v>
      </c>
      <c r="C88">
        <v>7</v>
      </c>
    </row>
    <row r="89" spans="1:3" x14ac:dyDescent="0.25">
      <c r="A89" s="6" t="s">
        <v>501</v>
      </c>
      <c r="B89" s="6" t="s">
        <v>502</v>
      </c>
      <c r="C89">
        <v>7</v>
      </c>
    </row>
    <row r="90" spans="1:3" x14ac:dyDescent="0.25">
      <c r="A90" s="6" t="s">
        <v>405</v>
      </c>
      <c r="B90" s="6" t="s">
        <v>406</v>
      </c>
      <c r="C90">
        <v>7</v>
      </c>
    </row>
    <row r="91" spans="1:3" x14ac:dyDescent="0.25">
      <c r="A91" s="6" t="s">
        <v>507</v>
      </c>
      <c r="B91" s="6" t="s">
        <v>508</v>
      </c>
      <c r="C91">
        <v>7</v>
      </c>
    </row>
    <row r="92" spans="1:3" x14ac:dyDescent="0.25">
      <c r="A92" s="6" t="s">
        <v>415</v>
      </c>
      <c r="B92" s="6" t="s">
        <v>416</v>
      </c>
      <c r="C92">
        <v>7</v>
      </c>
    </row>
    <row r="93" spans="1:3" x14ac:dyDescent="0.25">
      <c r="A93" s="6" t="s">
        <v>96</v>
      </c>
      <c r="B93" s="6" t="s">
        <v>97</v>
      </c>
      <c r="C93">
        <v>7</v>
      </c>
    </row>
    <row r="94" spans="1:3" x14ac:dyDescent="0.25">
      <c r="A94" s="6" t="s">
        <v>421</v>
      </c>
      <c r="B94" s="6" t="s">
        <v>422</v>
      </c>
      <c r="C94">
        <v>7</v>
      </c>
    </row>
    <row r="95" spans="1:3" x14ac:dyDescent="0.25">
      <c r="A95" s="6" t="s">
        <v>531</v>
      </c>
      <c r="B95" s="6" t="s">
        <v>532</v>
      </c>
      <c r="C95">
        <v>7</v>
      </c>
    </row>
    <row r="96" spans="1:3" x14ac:dyDescent="0.25">
      <c r="A96" s="6" t="s">
        <v>72</v>
      </c>
      <c r="B96" s="6" t="s">
        <v>73</v>
      </c>
      <c r="C96">
        <v>7</v>
      </c>
    </row>
    <row r="97" spans="1:3" x14ac:dyDescent="0.25">
      <c r="A97" s="6" t="s">
        <v>237</v>
      </c>
      <c r="B97" s="6" t="s">
        <v>238</v>
      </c>
      <c r="C97">
        <v>7</v>
      </c>
    </row>
    <row r="98" spans="1:3" x14ac:dyDescent="0.25">
      <c r="A98" s="6" t="s">
        <v>216</v>
      </c>
      <c r="B98" s="6" t="s">
        <v>217</v>
      </c>
      <c r="C98">
        <v>7</v>
      </c>
    </row>
    <row r="99" spans="1:3" x14ac:dyDescent="0.25">
      <c r="A99" s="6" t="s">
        <v>429</v>
      </c>
      <c r="B99" s="6" t="s">
        <v>430</v>
      </c>
      <c r="C99">
        <v>7</v>
      </c>
    </row>
    <row r="100" spans="1:3" x14ac:dyDescent="0.25">
      <c r="A100" s="6" t="s">
        <v>304</v>
      </c>
      <c r="B100" s="6" t="s">
        <v>305</v>
      </c>
      <c r="C100">
        <v>7</v>
      </c>
    </row>
    <row r="101" spans="1:3" x14ac:dyDescent="0.25">
      <c r="A101" s="6" t="s">
        <v>697</v>
      </c>
      <c r="B101" s="6" t="s">
        <v>698</v>
      </c>
      <c r="C101">
        <v>7</v>
      </c>
    </row>
    <row r="102" spans="1:3" x14ac:dyDescent="0.25">
      <c r="A102" s="6" t="s">
        <v>156</v>
      </c>
      <c r="B102" s="6" t="s">
        <v>157</v>
      </c>
      <c r="C102">
        <v>6</v>
      </c>
    </row>
    <row r="103" spans="1:3" x14ac:dyDescent="0.25">
      <c r="A103" s="6" t="s">
        <v>673</v>
      </c>
      <c r="B103" s="6" t="s">
        <v>674</v>
      </c>
      <c r="C103">
        <v>6</v>
      </c>
    </row>
    <row r="104" spans="1:3" x14ac:dyDescent="0.25">
      <c r="A104" s="6" t="s">
        <v>495</v>
      </c>
      <c r="B104" s="6" t="s">
        <v>496</v>
      </c>
      <c r="C104">
        <v>6</v>
      </c>
    </row>
    <row r="105" spans="1:3" x14ac:dyDescent="0.25">
      <c r="A105" s="6" t="s">
        <v>65</v>
      </c>
      <c r="B105" s="6" t="s">
        <v>60</v>
      </c>
      <c r="C105">
        <v>6</v>
      </c>
    </row>
    <row r="106" spans="1:3" x14ac:dyDescent="0.25">
      <c r="A106" s="6" t="s">
        <v>691</v>
      </c>
      <c r="B106" s="6" t="s">
        <v>692</v>
      </c>
      <c r="C106">
        <v>6</v>
      </c>
    </row>
    <row r="107" spans="1:3" x14ac:dyDescent="0.25">
      <c r="A107" s="6" t="s">
        <v>67</v>
      </c>
      <c r="B107" s="6" t="s">
        <v>68</v>
      </c>
      <c r="C107">
        <v>6</v>
      </c>
    </row>
    <row r="108" spans="1:3" x14ac:dyDescent="0.25">
      <c r="A108" s="6" t="s">
        <v>479</v>
      </c>
      <c r="B108" s="6" t="s">
        <v>480</v>
      </c>
      <c r="C108">
        <v>6</v>
      </c>
    </row>
    <row r="109" spans="1:3" x14ac:dyDescent="0.25">
      <c r="A109" s="6" t="s">
        <v>345</v>
      </c>
      <c r="B109" s="6" t="s">
        <v>346</v>
      </c>
      <c r="C109">
        <v>6</v>
      </c>
    </row>
    <row r="110" spans="1:3" x14ac:dyDescent="0.25">
      <c r="A110" s="6" t="s">
        <v>282</v>
      </c>
      <c r="B110" s="6" t="s">
        <v>283</v>
      </c>
      <c r="C110">
        <v>6</v>
      </c>
    </row>
    <row r="111" spans="1:3" x14ac:dyDescent="0.25">
      <c r="A111" s="6" t="s">
        <v>212</v>
      </c>
      <c r="B111" s="6" t="s">
        <v>213</v>
      </c>
      <c r="C111">
        <v>6</v>
      </c>
    </row>
    <row r="112" spans="1:3" x14ac:dyDescent="0.25">
      <c r="A112" s="6" t="s">
        <v>117</v>
      </c>
      <c r="B112" s="6" t="s">
        <v>118</v>
      </c>
      <c r="C112">
        <v>6</v>
      </c>
    </row>
    <row r="113" spans="1:3" x14ac:dyDescent="0.25">
      <c r="A113" s="6" t="s">
        <v>391</v>
      </c>
      <c r="B113" s="6" t="s">
        <v>392</v>
      </c>
      <c r="C113">
        <v>6</v>
      </c>
    </row>
    <row r="114" spans="1:3" x14ac:dyDescent="0.25">
      <c r="A114" s="6" t="s">
        <v>448</v>
      </c>
      <c r="B114" s="6" t="s">
        <v>449</v>
      </c>
      <c r="C114">
        <v>6</v>
      </c>
    </row>
    <row r="115" spans="1:3" x14ac:dyDescent="0.25">
      <c r="A115" s="6" t="s">
        <v>393</v>
      </c>
      <c r="B115" s="6" t="s">
        <v>394</v>
      </c>
      <c r="C115">
        <v>6</v>
      </c>
    </row>
    <row r="116" spans="1:3" x14ac:dyDescent="0.25">
      <c r="A116" s="6" t="s">
        <v>254</v>
      </c>
      <c r="B116" s="6" t="s">
        <v>255</v>
      </c>
      <c r="C116">
        <v>6</v>
      </c>
    </row>
    <row r="117" spans="1:3" x14ac:dyDescent="0.25">
      <c r="A117" s="6" t="s">
        <v>395</v>
      </c>
      <c r="B117" s="6" t="s">
        <v>396</v>
      </c>
      <c r="C117">
        <v>6</v>
      </c>
    </row>
    <row r="118" spans="1:3" x14ac:dyDescent="0.25">
      <c r="A118" s="6" t="s">
        <v>483</v>
      </c>
      <c r="B118" s="6" t="s">
        <v>484</v>
      </c>
      <c r="C118">
        <v>6</v>
      </c>
    </row>
    <row r="119" spans="1:3" x14ac:dyDescent="0.25">
      <c r="A119" s="6" t="s">
        <v>222</v>
      </c>
      <c r="B119" s="6" t="s">
        <v>223</v>
      </c>
      <c r="C119">
        <v>6</v>
      </c>
    </row>
    <row r="120" spans="1:3" x14ac:dyDescent="0.25">
      <c r="A120" s="6" t="s">
        <v>503</v>
      </c>
      <c r="B120" s="6" t="s">
        <v>504</v>
      </c>
      <c r="C120">
        <v>6</v>
      </c>
    </row>
    <row r="121" spans="1:3" x14ac:dyDescent="0.25">
      <c r="A121" s="6" t="s">
        <v>146</v>
      </c>
      <c r="B121" s="6" t="s">
        <v>147</v>
      </c>
      <c r="C121">
        <v>6</v>
      </c>
    </row>
    <row r="122" spans="1:3" x14ac:dyDescent="0.25">
      <c r="A122" s="6" t="s">
        <v>529</v>
      </c>
      <c r="B122" s="6" t="s">
        <v>530</v>
      </c>
      <c r="C122">
        <v>6</v>
      </c>
    </row>
    <row r="123" spans="1:3" x14ac:dyDescent="0.25">
      <c r="A123" s="6" t="s">
        <v>432</v>
      </c>
      <c r="B123" s="6" t="s">
        <v>433</v>
      </c>
      <c r="C123">
        <v>6</v>
      </c>
    </row>
    <row r="124" spans="1:3" x14ac:dyDescent="0.25">
      <c r="A124" s="6" t="s">
        <v>736</v>
      </c>
      <c r="B124" s="6" t="s">
        <v>737</v>
      </c>
      <c r="C124">
        <v>6</v>
      </c>
    </row>
    <row r="125" spans="1:3" x14ac:dyDescent="0.25">
      <c r="A125" s="6" t="s">
        <v>693</v>
      </c>
      <c r="B125" s="6" t="s">
        <v>694</v>
      </c>
      <c r="C125">
        <v>6</v>
      </c>
    </row>
    <row r="126" spans="1:3" x14ac:dyDescent="0.25">
      <c r="A126" s="6" t="s">
        <v>689</v>
      </c>
      <c r="B126" s="6" t="s">
        <v>690</v>
      </c>
      <c r="C126">
        <v>6</v>
      </c>
    </row>
    <row r="127" spans="1:3" x14ac:dyDescent="0.25">
      <c r="A127" s="6" t="s">
        <v>436</v>
      </c>
      <c r="B127" s="6" t="s">
        <v>437</v>
      </c>
      <c r="C127">
        <v>6</v>
      </c>
    </row>
    <row r="128" spans="1:3" x14ac:dyDescent="0.25">
      <c r="A128" s="6" t="s">
        <v>113</v>
      </c>
      <c r="B128" s="6" t="s">
        <v>114</v>
      </c>
      <c r="C128">
        <v>6</v>
      </c>
    </row>
    <row r="129" spans="1:3" x14ac:dyDescent="0.25">
      <c r="A129" s="6" t="s">
        <v>306</v>
      </c>
      <c r="B129" s="6" t="s">
        <v>1</v>
      </c>
      <c r="C129">
        <v>6</v>
      </c>
    </row>
    <row r="130" spans="1:3" x14ac:dyDescent="0.25">
      <c r="A130" s="6" t="s">
        <v>477</v>
      </c>
      <c r="B130" s="6" t="s">
        <v>478</v>
      </c>
      <c r="C130">
        <v>5</v>
      </c>
    </row>
    <row r="131" spans="1:3" x14ac:dyDescent="0.25">
      <c r="A131" s="6" t="s">
        <v>369</v>
      </c>
      <c r="B131" s="6" t="s">
        <v>370</v>
      </c>
      <c r="C131">
        <v>5</v>
      </c>
    </row>
    <row r="132" spans="1:3" x14ac:dyDescent="0.25">
      <c r="A132" s="6" t="s">
        <v>497</v>
      </c>
      <c r="B132" s="6" t="s">
        <v>498</v>
      </c>
      <c r="C132">
        <v>5</v>
      </c>
    </row>
    <row r="133" spans="1:3" x14ac:dyDescent="0.25">
      <c r="A133" s="6" t="s">
        <v>91</v>
      </c>
      <c r="B133" s="6" t="s">
        <v>92</v>
      </c>
      <c r="C133">
        <v>5</v>
      </c>
    </row>
    <row r="134" spans="1:3" x14ac:dyDescent="0.25">
      <c r="A134" s="6" t="s">
        <v>675</v>
      </c>
      <c r="B134" s="6" t="s">
        <v>676</v>
      </c>
      <c r="C134">
        <v>5</v>
      </c>
    </row>
    <row r="135" spans="1:3" x14ac:dyDescent="0.25">
      <c r="A135" s="6" t="s">
        <v>325</v>
      </c>
      <c r="B135" s="6" t="s">
        <v>326</v>
      </c>
      <c r="C135">
        <v>5</v>
      </c>
    </row>
    <row r="136" spans="1:3" x14ac:dyDescent="0.25">
      <c r="A136" s="6" t="s">
        <v>264</v>
      </c>
      <c r="B136" s="6" t="s">
        <v>265</v>
      </c>
      <c r="C136">
        <v>5</v>
      </c>
    </row>
    <row r="137" spans="1:3" x14ac:dyDescent="0.25">
      <c r="A137" s="6" t="s">
        <v>327</v>
      </c>
      <c r="B137" s="6" t="s">
        <v>328</v>
      </c>
      <c r="C137">
        <v>5</v>
      </c>
    </row>
    <row r="138" spans="1:3" x14ac:dyDescent="0.25">
      <c r="A138" s="6" t="s">
        <v>172</v>
      </c>
      <c r="B138" s="6" t="s">
        <v>173</v>
      </c>
      <c r="C138">
        <v>5</v>
      </c>
    </row>
    <row r="139" spans="1:3" x14ac:dyDescent="0.25">
      <c r="A139" s="6" t="s">
        <v>399</v>
      </c>
      <c r="B139" s="6" t="s">
        <v>400</v>
      </c>
      <c r="C139">
        <v>5</v>
      </c>
    </row>
    <row r="140" spans="1:3" x14ac:dyDescent="0.25">
      <c r="A140" s="6" t="s">
        <v>214</v>
      </c>
      <c r="B140" s="6" t="s">
        <v>215</v>
      </c>
      <c r="C140">
        <v>5</v>
      </c>
    </row>
    <row r="141" spans="1:3" x14ac:dyDescent="0.25">
      <c r="A141" s="6" t="s">
        <v>196</v>
      </c>
      <c r="B141" s="6" t="s">
        <v>197</v>
      </c>
      <c r="C141">
        <v>5</v>
      </c>
    </row>
    <row r="142" spans="1:3" x14ac:dyDescent="0.25">
      <c r="A142" s="6" t="s">
        <v>383</v>
      </c>
      <c r="B142" s="6" t="s">
        <v>384</v>
      </c>
      <c r="C142">
        <v>5</v>
      </c>
    </row>
    <row r="143" spans="1:3" x14ac:dyDescent="0.25">
      <c r="A143" s="6" t="s">
        <v>403</v>
      </c>
      <c r="B143" s="6" t="s">
        <v>404</v>
      </c>
      <c r="C143">
        <v>5</v>
      </c>
    </row>
    <row r="144" spans="1:3" x14ac:dyDescent="0.25">
      <c r="A144" s="6" t="s">
        <v>481</v>
      </c>
      <c r="B144" s="6" t="s">
        <v>482</v>
      </c>
      <c r="C144">
        <v>5</v>
      </c>
    </row>
    <row r="145" spans="1:3" x14ac:dyDescent="0.25">
      <c r="A145" s="6" t="s">
        <v>108</v>
      </c>
      <c r="B145" s="6" t="s">
        <v>109</v>
      </c>
      <c r="C145">
        <v>5</v>
      </c>
    </row>
    <row r="146" spans="1:3" x14ac:dyDescent="0.25">
      <c r="A146" s="6" t="s">
        <v>489</v>
      </c>
      <c r="B146" s="6" t="s">
        <v>490</v>
      </c>
      <c r="C146">
        <v>5</v>
      </c>
    </row>
    <row r="147" spans="1:3" x14ac:dyDescent="0.25">
      <c r="A147" s="6" t="s">
        <v>409</v>
      </c>
      <c r="B147" s="6" t="s">
        <v>410</v>
      </c>
      <c r="C147">
        <v>5</v>
      </c>
    </row>
    <row r="148" spans="1:3" x14ac:dyDescent="0.25">
      <c r="A148" s="6" t="s">
        <v>365</v>
      </c>
      <c r="B148" s="6" t="s">
        <v>366</v>
      </c>
      <c r="C148">
        <v>5</v>
      </c>
    </row>
    <row r="149" spans="1:3" x14ac:dyDescent="0.25">
      <c r="A149" s="6" t="s">
        <v>226</v>
      </c>
      <c r="B149" s="6" t="s">
        <v>227</v>
      </c>
      <c r="C149">
        <v>5</v>
      </c>
    </row>
    <row r="150" spans="1:3" x14ac:dyDescent="0.25">
      <c r="A150" s="6" t="s">
        <v>276</v>
      </c>
      <c r="B150" s="6" t="s">
        <v>277</v>
      </c>
      <c r="C150">
        <v>5</v>
      </c>
    </row>
    <row r="151" spans="1:3" x14ac:dyDescent="0.25">
      <c r="A151" s="6" t="s">
        <v>231</v>
      </c>
      <c r="B151" s="6" t="s">
        <v>232</v>
      </c>
      <c r="C151">
        <v>5</v>
      </c>
    </row>
    <row r="152" spans="1:3" x14ac:dyDescent="0.25">
      <c r="A152" s="6" t="s">
        <v>286</v>
      </c>
      <c r="B152" s="6" t="s">
        <v>287</v>
      </c>
      <c r="C152">
        <v>5</v>
      </c>
    </row>
    <row r="153" spans="1:3" x14ac:dyDescent="0.25">
      <c r="A153" s="6" t="s">
        <v>423</v>
      </c>
      <c r="B153" s="6" t="s">
        <v>424</v>
      </c>
      <c r="C153">
        <v>5</v>
      </c>
    </row>
    <row r="154" spans="1:3" x14ac:dyDescent="0.25">
      <c r="A154" s="6" t="s">
        <v>294</v>
      </c>
      <c r="B154" s="6" t="s">
        <v>295</v>
      </c>
      <c r="C154">
        <v>5</v>
      </c>
    </row>
    <row r="155" spans="1:3" x14ac:dyDescent="0.25">
      <c r="A155" s="6" t="s">
        <v>233</v>
      </c>
      <c r="B155" s="6" t="s">
        <v>234</v>
      </c>
      <c r="C155">
        <v>5</v>
      </c>
    </row>
    <row r="156" spans="1:3" x14ac:dyDescent="0.25">
      <c r="A156" s="6" t="s">
        <v>661</v>
      </c>
      <c r="B156" s="6" t="s">
        <v>662</v>
      </c>
      <c r="C156">
        <v>5</v>
      </c>
    </row>
    <row r="157" spans="1:3" x14ac:dyDescent="0.25">
      <c r="A157" s="6" t="s">
        <v>331</v>
      </c>
      <c r="B157" s="6" t="s">
        <v>332</v>
      </c>
      <c r="C157">
        <v>5</v>
      </c>
    </row>
    <row r="158" spans="1:3" x14ac:dyDescent="0.25">
      <c r="A158" s="6" t="s">
        <v>389</v>
      </c>
      <c r="B158" s="6" t="s">
        <v>390</v>
      </c>
      <c r="C158">
        <v>5</v>
      </c>
    </row>
    <row r="159" spans="1:3" x14ac:dyDescent="0.25">
      <c r="A159" s="6" t="s">
        <v>110</v>
      </c>
      <c r="B159" s="6" t="s">
        <v>111</v>
      </c>
      <c r="C159">
        <v>5</v>
      </c>
    </row>
    <row r="160" spans="1:3" x14ac:dyDescent="0.25">
      <c r="A160" s="6" t="s">
        <v>130</v>
      </c>
      <c r="B160" s="6" t="s">
        <v>131</v>
      </c>
      <c r="C160">
        <v>5</v>
      </c>
    </row>
    <row r="161" spans="1:3" x14ac:dyDescent="0.25">
      <c r="A161" s="6" t="s">
        <v>52</v>
      </c>
      <c r="B161" s="6" t="s">
        <v>53</v>
      </c>
      <c r="C161">
        <v>5</v>
      </c>
    </row>
    <row r="162" spans="1:3" x14ac:dyDescent="0.25">
      <c r="A162" s="6" t="s">
        <v>359</v>
      </c>
      <c r="B162" s="6" t="s">
        <v>360</v>
      </c>
      <c r="C162">
        <v>5</v>
      </c>
    </row>
    <row r="163" spans="1:3" x14ac:dyDescent="0.25">
      <c r="A163" s="6" t="s">
        <v>339</v>
      </c>
      <c r="B163" s="6" t="s">
        <v>340</v>
      </c>
      <c r="C163">
        <v>5</v>
      </c>
    </row>
    <row r="164" spans="1:3" x14ac:dyDescent="0.25">
      <c r="A164" s="6" t="s">
        <v>725</v>
      </c>
      <c r="B164" s="6" t="s">
        <v>726</v>
      </c>
      <c r="C164">
        <v>5</v>
      </c>
    </row>
    <row r="165" spans="1:3" x14ac:dyDescent="0.25">
      <c r="A165" s="6" t="s">
        <v>730</v>
      </c>
      <c r="B165" s="6" t="s">
        <v>731</v>
      </c>
      <c r="C165">
        <v>5</v>
      </c>
    </row>
    <row r="166" spans="1:3" x14ac:dyDescent="0.25">
      <c r="A166" s="6" t="s">
        <v>363</v>
      </c>
      <c r="B166" s="6" t="s">
        <v>364</v>
      </c>
      <c r="C166">
        <v>5</v>
      </c>
    </row>
    <row r="167" spans="1:3" x14ac:dyDescent="0.25">
      <c r="A167" s="6" t="s">
        <v>438</v>
      </c>
      <c r="B167" s="6" t="s">
        <v>439</v>
      </c>
      <c r="C167">
        <v>5</v>
      </c>
    </row>
    <row r="168" spans="1:3" x14ac:dyDescent="0.25">
      <c r="A168" s="6" t="s">
        <v>168</v>
      </c>
      <c r="B168" s="6" t="s">
        <v>169</v>
      </c>
      <c r="C168">
        <v>5</v>
      </c>
    </row>
    <row r="169" spans="1:3" x14ac:dyDescent="0.25">
      <c r="A169" s="6" t="s">
        <v>124</v>
      </c>
      <c r="B169" s="6" t="s">
        <v>125</v>
      </c>
      <c r="C169">
        <v>5</v>
      </c>
    </row>
    <row r="170" spans="1:3" x14ac:dyDescent="0.25">
      <c r="A170" s="6" t="s">
        <v>270</v>
      </c>
      <c r="B170" s="6" t="s">
        <v>271</v>
      </c>
      <c r="C170">
        <v>5</v>
      </c>
    </row>
    <row r="171" spans="1:3" x14ac:dyDescent="0.25">
      <c r="A171" s="6" t="s">
        <v>245</v>
      </c>
      <c r="B171" s="6" t="s">
        <v>246</v>
      </c>
      <c r="C171">
        <v>5</v>
      </c>
    </row>
    <row r="172" spans="1:3" x14ac:dyDescent="0.25">
      <c r="A172" s="6" t="s">
        <v>274</v>
      </c>
      <c r="B172" s="6" t="s">
        <v>275</v>
      </c>
      <c r="C172">
        <v>5</v>
      </c>
    </row>
    <row r="173" spans="1:3" x14ac:dyDescent="0.25">
      <c r="A173" s="6" t="s">
        <v>154</v>
      </c>
      <c r="B173" s="6" t="s">
        <v>155</v>
      </c>
      <c r="C173">
        <v>5</v>
      </c>
    </row>
    <row r="174" spans="1:3" x14ac:dyDescent="0.25">
      <c r="A174" s="6" t="s">
        <v>523</v>
      </c>
      <c r="B174" s="6" t="s">
        <v>524</v>
      </c>
      <c r="C174">
        <v>5</v>
      </c>
    </row>
    <row r="175" spans="1:3" x14ac:dyDescent="0.25">
      <c r="A175" s="6" t="s">
        <v>347</v>
      </c>
      <c r="B175" s="6" t="s">
        <v>348</v>
      </c>
      <c r="C175">
        <v>5</v>
      </c>
    </row>
    <row r="176" spans="1:3" x14ac:dyDescent="0.25">
      <c r="A176" s="6" t="s">
        <v>190</v>
      </c>
      <c r="B176" s="6" t="s">
        <v>191</v>
      </c>
      <c r="C176">
        <v>5</v>
      </c>
    </row>
    <row r="177" spans="1:3" x14ac:dyDescent="0.25">
      <c r="A177" s="6" t="s">
        <v>249</v>
      </c>
      <c r="B177" s="6" t="s">
        <v>250</v>
      </c>
      <c r="C177">
        <v>5</v>
      </c>
    </row>
    <row r="178" spans="1:3" x14ac:dyDescent="0.25">
      <c r="A178" s="6" t="s">
        <v>292</v>
      </c>
      <c r="B178" s="6" t="s">
        <v>293</v>
      </c>
      <c r="C178">
        <v>5</v>
      </c>
    </row>
    <row r="179" spans="1:3" x14ac:dyDescent="0.25">
      <c r="A179" s="6" t="s">
        <v>201</v>
      </c>
      <c r="B179" s="6" t="s">
        <v>202</v>
      </c>
      <c r="C179">
        <v>5</v>
      </c>
    </row>
    <row r="180" spans="1:3" x14ac:dyDescent="0.25">
      <c r="A180" s="6" t="s">
        <v>379</v>
      </c>
      <c r="B180" s="6" t="s">
        <v>380</v>
      </c>
      <c r="C180">
        <v>5</v>
      </c>
    </row>
    <row r="181" spans="1:3" x14ac:dyDescent="0.25">
      <c r="A181" s="6" t="s">
        <v>203</v>
      </c>
      <c r="B181" s="6" t="s">
        <v>202</v>
      </c>
      <c r="C181">
        <v>5</v>
      </c>
    </row>
    <row r="182" spans="1:3" x14ac:dyDescent="0.25">
      <c r="A182" s="6" t="s">
        <v>104</v>
      </c>
      <c r="B182" s="6" t="s">
        <v>105</v>
      </c>
      <c r="C182">
        <v>5</v>
      </c>
    </row>
    <row r="183" spans="1:3" x14ac:dyDescent="0.25">
      <c r="A183" s="6" t="s">
        <v>158</v>
      </c>
      <c r="B183" s="6" t="s">
        <v>159</v>
      </c>
      <c r="C183">
        <v>5</v>
      </c>
    </row>
    <row r="184" spans="1:3" x14ac:dyDescent="0.25">
      <c r="A184" s="6" t="s">
        <v>677</v>
      </c>
      <c r="B184" s="6" t="s">
        <v>678</v>
      </c>
      <c r="C184">
        <v>5</v>
      </c>
    </row>
    <row r="185" spans="1:3" x14ac:dyDescent="0.25">
      <c r="A185" s="6" t="s">
        <v>461</v>
      </c>
      <c r="B185" s="6" t="s">
        <v>462</v>
      </c>
      <c r="C185">
        <v>5</v>
      </c>
    </row>
    <row r="186" spans="1:3" x14ac:dyDescent="0.25">
      <c r="A186" s="6" t="s">
        <v>119</v>
      </c>
      <c r="B186" s="6" t="s">
        <v>120</v>
      </c>
      <c r="C186">
        <v>5</v>
      </c>
    </row>
    <row r="187" spans="1:3" x14ac:dyDescent="0.25">
      <c r="A187" s="6" t="s">
        <v>469</v>
      </c>
      <c r="B187" s="6" t="s">
        <v>470</v>
      </c>
      <c r="C187">
        <v>5</v>
      </c>
    </row>
    <row r="188" spans="1:3" x14ac:dyDescent="0.25">
      <c r="A188" s="6" t="s">
        <v>218</v>
      </c>
      <c r="B188" s="6" t="s">
        <v>219</v>
      </c>
      <c r="C188">
        <v>5</v>
      </c>
    </row>
    <row r="189" spans="1:3" x14ac:dyDescent="0.25">
      <c r="A189" s="6" t="s">
        <v>160</v>
      </c>
      <c r="B189" s="6" t="s">
        <v>161</v>
      </c>
      <c r="C189">
        <v>5</v>
      </c>
    </row>
    <row r="190" spans="1:3" x14ac:dyDescent="0.25">
      <c r="A190" s="6" t="s">
        <v>115</v>
      </c>
      <c r="B190" s="6" t="s">
        <v>116</v>
      </c>
      <c r="C190">
        <v>5</v>
      </c>
    </row>
    <row r="191" spans="1:3" x14ac:dyDescent="0.25">
      <c r="A191" s="6" t="s">
        <v>434</v>
      </c>
      <c r="B191" s="6" t="s">
        <v>435</v>
      </c>
      <c r="C191">
        <v>5</v>
      </c>
    </row>
    <row r="192" spans="1:3" x14ac:dyDescent="0.25">
      <c r="A192" s="6" t="s">
        <v>317</v>
      </c>
      <c r="B192" s="6" t="s">
        <v>318</v>
      </c>
      <c r="C192">
        <v>5</v>
      </c>
    </row>
    <row r="193" spans="1:3" x14ac:dyDescent="0.25">
      <c r="A193" s="6" t="s">
        <v>703</v>
      </c>
      <c r="B193" s="6" t="s">
        <v>704</v>
      </c>
      <c r="C193">
        <v>5</v>
      </c>
    </row>
    <row r="194" spans="1:3" x14ac:dyDescent="0.25">
      <c r="A194" s="6" t="s">
        <v>319</v>
      </c>
      <c r="B194" s="6" t="s">
        <v>320</v>
      </c>
      <c r="C194">
        <v>5</v>
      </c>
    </row>
    <row r="195" spans="1:3" x14ac:dyDescent="0.25">
      <c r="A195" s="6" t="s">
        <v>323</v>
      </c>
      <c r="B195" s="6" t="s">
        <v>324</v>
      </c>
      <c r="C195">
        <v>5</v>
      </c>
    </row>
    <row r="196" spans="1:3" x14ac:dyDescent="0.25">
      <c r="A196" s="6" t="s">
        <v>335</v>
      </c>
      <c r="B196" s="6" t="s">
        <v>336</v>
      </c>
      <c r="C196">
        <v>5</v>
      </c>
    </row>
    <row r="197" spans="1:3" x14ac:dyDescent="0.25">
      <c r="A197" s="6" t="s">
        <v>307</v>
      </c>
      <c r="B197" s="6" t="s">
        <v>308</v>
      </c>
      <c r="C197">
        <v>4</v>
      </c>
    </row>
    <row r="198" spans="1:3" x14ac:dyDescent="0.25">
      <c r="A198" s="6" t="s">
        <v>296</v>
      </c>
      <c r="B198" s="6" t="s">
        <v>297</v>
      </c>
      <c r="C198">
        <v>4</v>
      </c>
    </row>
    <row r="199" spans="1:3" x14ac:dyDescent="0.25">
      <c r="A199" s="6" t="s">
        <v>509</v>
      </c>
      <c r="B199" s="6" t="s">
        <v>510</v>
      </c>
      <c r="C199">
        <v>4</v>
      </c>
    </row>
    <row r="200" spans="1:3" x14ac:dyDescent="0.25">
      <c r="A200" s="6" t="s">
        <v>258</v>
      </c>
      <c r="B200" s="6" t="s">
        <v>259</v>
      </c>
      <c r="C200">
        <v>4</v>
      </c>
    </row>
    <row r="201" spans="1:3" x14ac:dyDescent="0.25">
      <c r="A201" s="6" t="s">
        <v>663</v>
      </c>
      <c r="B201" s="6" t="s">
        <v>664</v>
      </c>
      <c r="C201">
        <v>4</v>
      </c>
    </row>
    <row r="202" spans="1:3" x14ac:dyDescent="0.25">
      <c r="A202" s="6" t="s">
        <v>138</v>
      </c>
      <c r="B202" s="6" t="s">
        <v>139</v>
      </c>
      <c r="C202">
        <v>4</v>
      </c>
    </row>
    <row r="203" spans="1:3" x14ac:dyDescent="0.25">
      <c r="A203" s="6" t="s">
        <v>413</v>
      </c>
      <c r="B203" s="6" t="s">
        <v>414</v>
      </c>
      <c r="C203">
        <v>4</v>
      </c>
    </row>
    <row r="204" spans="1:3" x14ac:dyDescent="0.25">
      <c r="A204" s="6" t="s">
        <v>220</v>
      </c>
      <c r="B204" s="6" t="s">
        <v>221</v>
      </c>
      <c r="C204">
        <v>4</v>
      </c>
    </row>
    <row r="205" spans="1:3" x14ac:dyDescent="0.25">
      <c r="A205" s="6" t="s">
        <v>685</v>
      </c>
      <c r="B205" s="6" t="s">
        <v>686</v>
      </c>
      <c r="C205">
        <v>4</v>
      </c>
    </row>
    <row r="206" spans="1:3" x14ac:dyDescent="0.25">
      <c r="A206" s="6" t="s">
        <v>457</v>
      </c>
      <c r="B206" s="6" t="s">
        <v>458</v>
      </c>
      <c r="C206">
        <v>4</v>
      </c>
    </row>
    <row r="207" spans="1:3" x14ac:dyDescent="0.25">
      <c r="A207" s="6" t="s">
        <v>241</v>
      </c>
      <c r="B207" s="6" t="s">
        <v>242</v>
      </c>
      <c r="C207">
        <v>4</v>
      </c>
    </row>
    <row r="208" spans="1:3" x14ac:dyDescent="0.25">
      <c r="A208" s="6" t="s">
        <v>467</v>
      </c>
      <c r="B208" s="6" t="s">
        <v>468</v>
      </c>
      <c r="C208">
        <v>4</v>
      </c>
    </row>
    <row r="209" spans="1:3" x14ac:dyDescent="0.25">
      <c r="A209" s="6" t="s">
        <v>170</v>
      </c>
      <c r="B209" s="6" t="s">
        <v>171</v>
      </c>
      <c r="C209">
        <v>4</v>
      </c>
    </row>
    <row r="210" spans="1:3" x14ac:dyDescent="0.25">
      <c r="A210" s="6" t="s">
        <v>229</v>
      </c>
      <c r="B210" s="6" t="s">
        <v>230</v>
      </c>
      <c r="C210">
        <v>4</v>
      </c>
    </row>
    <row r="211" spans="1:3" x14ac:dyDescent="0.25">
      <c r="A211" s="6" t="s">
        <v>309</v>
      </c>
      <c r="B211" s="6" t="s">
        <v>310</v>
      </c>
      <c r="C211">
        <v>4</v>
      </c>
    </row>
    <row r="212" spans="1:3" x14ac:dyDescent="0.25">
      <c r="A212" s="6" t="s">
        <v>493</v>
      </c>
      <c r="B212" s="6" t="s">
        <v>494</v>
      </c>
      <c r="C212">
        <v>4</v>
      </c>
    </row>
    <row r="213" spans="1:3" x14ac:dyDescent="0.25">
      <c r="A213" s="6" t="s">
        <v>417</v>
      </c>
      <c r="B213" s="6" t="s">
        <v>418</v>
      </c>
      <c r="C213">
        <v>4</v>
      </c>
    </row>
    <row r="214" spans="1:3" x14ac:dyDescent="0.25">
      <c r="A214" s="6" t="s">
        <v>373</v>
      </c>
      <c r="B214" s="6" t="s">
        <v>374</v>
      </c>
      <c r="C214">
        <v>4</v>
      </c>
    </row>
    <row r="215" spans="1:3" x14ac:dyDescent="0.25">
      <c r="A215" s="6" t="s">
        <v>208</v>
      </c>
      <c r="B215" s="6" t="s">
        <v>209</v>
      </c>
      <c r="C215">
        <v>4</v>
      </c>
    </row>
    <row r="216" spans="1:3" x14ac:dyDescent="0.25">
      <c r="A216" s="6" t="s">
        <v>695</v>
      </c>
      <c r="B216" s="6" t="s">
        <v>696</v>
      </c>
      <c r="C216">
        <v>3</v>
      </c>
    </row>
    <row r="217" spans="1:3" x14ac:dyDescent="0.25">
      <c r="A217" s="6" t="s">
        <v>407</v>
      </c>
      <c r="B217" s="6" t="s">
        <v>408</v>
      </c>
      <c r="C217">
        <v>3</v>
      </c>
    </row>
    <row r="218" spans="1:3" x14ac:dyDescent="0.25">
      <c r="A218" s="6" t="s">
        <v>349</v>
      </c>
      <c r="B218" s="6" t="s">
        <v>350</v>
      </c>
      <c r="C218">
        <v>3</v>
      </c>
    </row>
    <row r="219" spans="1:3" x14ac:dyDescent="0.25">
      <c r="A219" s="6" t="s">
        <v>298</v>
      </c>
      <c r="B219" s="6" t="s">
        <v>299</v>
      </c>
      <c r="C219">
        <v>3</v>
      </c>
    </row>
    <row r="220" spans="1:3" x14ac:dyDescent="0.25">
      <c r="A220" s="6" t="s">
        <v>206</v>
      </c>
      <c r="B220" s="6" t="s">
        <v>207</v>
      </c>
      <c r="C220">
        <v>3</v>
      </c>
    </row>
    <row r="221" spans="1:3" x14ac:dyDescent="0.25">
      <c r="A221" s="6" t="s">
        <v>278</v>
      </c>
      <c r="B221" s="6" t="s">
        <v>279</v>
      </c>
      <c r="C221">
        <v>3</v>
      </c>
    </row>
    <row r="222" spans="1:3" x14ac:dyDescent="0.25">
      <c r="A222" s="6" t="s">
        <v>343</v>
      </c>
      <c r="B222" s="6" t="s">
        <v>344</v>
      </c>
      <c r="C222">
        <v>3</v>
      </c>
    </row>
    <row r="223" spans="1:3" x14ac:dyDescent="0.25">
      <c r="A223" s="6" t="s">
        <v>655</v>
      </c>
      <c r="B223" s="6" t="s">
        <v>656</v>
      </c>
      <c r="C223">
        <v>3</v>
      </c>
    </row>
    <row r="224" spans="1:3" x14ac:dyDescent="0.25">
      <c r="A224" s="6" t="s">
        <v>651</v>
      </c>
      <c r="B224" s="6" t="s">
        <v>652</v>
      </c>
      <c r="C224">
        <v>3</v>
      </c>
    </row>
    <row r="225" spans="1:3" x14ac:dyDescent="0.25">
      <c r="A225" s="6" t="s">
        <v>280</v>
      </c>
      <c r="B225" s="6" t="s">
        <v>281</v>
      </c>
      <c r="C225">
        <v>3</v>
      </c>
    </row>
    <row r="226" spans="1:3" x14ac:dyDescent="0.25">
      <c r="A226" s="6" t="s">
        <v>341</v>
      </c>
      <c r="B226" s="6" t="s">
        <v>342</v>
      </c>
      <c r="C226">
        <v>3</v>
      </c>
    </row>
    <row r="227" spans="1:3" x14ac:dyDescent="0.25">
      <c r="A227" s="6" t="s">
        <v>302</v>
      </c>
      <c r="B227" s="6" t="s">
        <v>303</v>
      </c>
      <c r="C227">
        <v>3</v>
      </c>
    </row>
    <row r="228" spans="1:3" x14ac:dyDescent="0.25">
      <c r="A228" s="6" t="s">
        <v>199</v>
      </c>
      <c r="B228" s="6" t="s">
        <v>200</v>
      </c>
      <c r="C228">
        <v>3</v>
      </c>
    </row>
    <row r="229" spans="1:3" x14ac:dyDescent="0.25">
      <c r="A229" s="6" t="s">
        <v>133</v>
      </c>
      <c r="B229" s="6" t="s">
        <v>134</v>
      </c>
      <c r="C229">
        <v>3</v>
      </c>
    </row>
    <row r="230" spans="1:3" x14ac:dyDescent="0.25">
      <c r="A230" s="6" t="s">
        <v>100</v>
      </c>
      <c r="B230" s="6" t="s">
        <v>101</v>
      </c>
      <c r="C230">
        <v>3</v>
      </c>
    </row>
    <row r="231" spans="1:3" x14ac:dyDescent="0.25">
      <c r="A231" s="6" t="s">
        <v>463</v>
      </c>
      <c r="B231" s="6" t="s">
        <v>464</v>
      </c>
      <c r="C231">
        <v>3</v>
      </c>
    </row>
    <row r="232" spans="1:3" x14ac:dyDescent="0.25">
      <c r="A232" s="6" t="s">
        <v>166</v>
      </c>
      <c r="B232" s="6" t="s">
        <v>167</v>
      </c>
      <c r="C232">
        <v>3</v>
      </c>
    </row>
    <row r="233" spans="1:3" x14ac:dyDescent="0.25">
      <c r="A233" s="6" t="s">
        <v>513</v>
      </c>
      <c r="B233" s="6" t="s">
        <v>514</v>
      </c>
      <c r="C233">
        <v>3</v>
      </c>
    </row>
    <row r="234" spans="1:3" x14ac:dyDescent="0.25">
      <c r="A234" s="6" t="s">
        <v>411</v>
      </c>
      <c r="B234" s="6" t="s">
        <v>412</v>
      </c>
      <c r="C234">
        <v>2</v>
      </c>
    </row>
    <row r="235" spans="1:3" x14ac:dyDescent="0.25">
      <c r="A235" s="6" t="s">
        <v>152</v>
      </c>
      <c r="B235" s="6" t="s">
        <v>153</v>
      </c>
      <c r="C235">
        <v>2</v>
      </c>
    </row>
    <row r="236" spans="1:3" x14ac:dyDescent="0.25">
      <c r="A236" s="6" t="s">
        <v>284</v>
      </c>
      <c r="B236" s="6" t="s">
        <v>285</v>
      </c>
      <c r="C236">
        <v>2</v>
      </c>
    </row>
    <row r="237" spans="1:3" x14ac:dyDescent="0.25">
      <c r="A237" s="6" t="s">
        <v>515</v>
      </c>
      <c r="B237" s="6" t="s">
        <v>516</v>
      </c>
      <c r="C237">
        <v>2</v>
      </c>
    </row>
    <row r="238" spans="1:3" x14ac:dyDescent="0.25">
      <c r="A238" s="6" t="s">
        <v>669</v>
      </c>
      <c r="B238" s="6" t="s">
        <v>670</v>
      </c>
      <c r="C238">
        <v>2</v>
      </c>
    </row>
    <row r="239" spans="1:3" x14ac:dyDescent="0.25">
      <c r="A239" s="6" t="s">
        <v>465</v>
      </c>
      <c r="B239" s="6" t="s">
        <v>466</v>
      </c>
      <c r="C239">
        <v>2</v>
      </c>
    </row>
    <row r="240" spans="1:3" x14ac:dyDescent="0.25">
      <c r="A240" s="6" t="s">
        <v>194</v>
      </c>
      <c r="B240" s="6" t="s">
        <v>195</v>
      </c>
      <c r="C240">
        <v>2</v>
      </c>
    </row>
    <row r="241" spans="1:3" x14ac:dyDescent="0.25">
      <c r="A241" s="6" t="s">
        <v>387</v>
      </c>
      <c r="B241" s="6" t="s">
        <v>388</v>
      </c>
      <c r="C241">
        <v>2</v>
      </c>
    </row>
    <row r="242" spans="1:3" x14ac:dyDescent="0.25">
      <c r="A242" s="6" t="s">
        <v>106</v>
      </c>
      <c r="B242" s="6" t="s">
        <v>107</v>
      </c>
      <c r="C242">
        <v>2</v>
      </c>
    </row>
    <row r="243" spans="1:3" x14ac:dyDescent="0.25">
      <c r="A243" s="6" t="s">
        <v>533</v>
      </c>
      <c r="B243" s="6" t="s">
        <v>534</v>
      </c>
      <c r="C243">
        <v>2</v>
      </c>
    </row>
    <row r="244" spans="1:3" x14ac:dyDescent="0.25">
      <c r="A244" s="6" t="s">
        <v>667</v>
      </c>
      <c r="B244" s="6" t="s">
        <v>668</v>
      </c>
      <c r="C244">
        <v>2</v>
      </c>
    </row>
    <row r="245" spans="1:3" x14ac:dyDescent="0.25">
      <c r="A245" s="6" t="s">
        <v>671</v>
      </c>
      <c r="B245" s="6" t="s">
        <v>672</v>
      </c>
      <c r="C245">
        <v>2</v>
      </c>
    </row>
    <row r="246" spans="1:3" x14ac:dyDescent="0.25">
      <c r="A246" s="6" t="s">
        <v>204</v>
      </c>
      <c r="B246" s="6" t="s">
        <v>205</v>
      </c>
      <c r="C246">
        <v>2</v>
      </c>
    </row>
    <row r="247" spans="1:3" x14ac:dyDescent="0.25">
      <c r="A247" s="6" t="s">
        <v>734</v>
      </c>
      <c r="B247" s="6" t="s">
        <v>735</v>
      </c>
      <c r="C247">
        <v>2</v>
      </c>
    </row>
    <row r="248" spans="1:3" x14ac:dyDescent="0.25">
      <c r="A248" s="6" t="s">
        <v>333</v>
      </c>
      <c r="B248" s="6" t="s">
        <v>334</v>
      </c>
      <c r="C248">
        <v>2</v>
      </c>
    </row>
    <row r="249" spans="1:3" x14ac:dyDescent="0.25">
      <c r="A249" s="6" t="s">
        <v>144</v>
      </c>
      <c r="B249" s="6" t="s">
        <v>145</v>
      </c>
      <c r="C249">
        <v>2</v>
      </c>
    </row>
    <row r="250" spans="1:3" x14ac:dyDescent="0.25">
      <c r="A250" s="6" t="s">
        <v>687</v>
      </c>
      <c r="B250" s="6" t="s">
        <v>688</v>
      </c>
      <c r="C250">
        <v>2</v>
      </c>
    </row>
    <row r="251" spans="1:3" x14ac:dyDescent="0.25">
      <c r="A251" s="6" t="s">
        <v>353</v>
      </c>
      <c r="B251" s="6" t="s">
        <v>354</v>
      </c>
      <c r="C251">
        <v>2</v>
      </c>
    </row>
    <row r="252" spans="1:3" x14ac:dyDescent="0.25">
      <c r="A252" s="6" t="s">
        <v>701</v>
      </c>
      <c r="B252" s="6" t="s">
        <v>702</v>
      </c>
      <c r="C252">
        <v>2</v>
      </c>
    </row>
    <row r="253" spans="1:3" x14ac:dyDescent="0.25">
      <c r="A253" s="6" t="s">
        <v>657</v>
      </c>
      <c r="B253" s="6" t="s">
        <v>658</v>
      </c>
      <c r="C253">
        <v>2</v>
      </c>
    </row>
    <row r="254" spans="1:3" x14ac:dyDescent="0.25">
      <c r="A254" s="6" t="s">
        <v>266</v>
      </c>
      <c r="B254" s="6" t="s">
        <v>267</v>
      </c>
      <c r="C254">
        <v>1</v>
      </c>
    </row>
    <row r="255" spans="1:3" x14ac:dyDescent="0.25">
      <c r="A255" s="6" t="s">
        <v>266</v>
      </c>
      <c r="B255" s="6" t="s">
        <v>724</v>
      </c>
      <c r="C255">
        <v>1</v>
      </c>
    </row>
    <row r="256" spans="1:3" x14ac:dyDescent="0.25">
      <c r="A256" s="6" t="s">
        <v>475</v>
      </c>
      <c r="B256" s="6" t="s">
        <v>476</v>
      </c>
      <c r="C256">
        <v>2</v>
      </c>
    </row>
    <row r="257" spans="1:3" x14ac:dyDescent="0.25">
      <c r="A257" s="6" t="s">
        <v>491</v>
      </c>
      <c r="B257" s="6" t="s">
        <v>492</v>
      </c>
      <c r="C257">
        <v>1</v>
      </c>
    </row>
    <row r="258" spans="1:3" x14ac:dyDescent="0.25">
      <c r="A258" s="6" t="s">
        <v>517</v>
      </c>
      <c r="B258" s="6" t="s">
        <v>518</v>
      </c>
      <c r="C258">
        <v>1</v>
      </c>
    </row>
    <row r="259" spans="1:3" x14ac:dyDescent="0.25">
      <c r="A259" s="6" t="s">
        <v>377</v>
      </c>
      <c r="B259" s="6" t="s">
        <v>378</v>
      </c>
      <c r="C259">
        <v>1</v>
      </c>
    </row>
    <row r="260" spans="1:3" x14ac:dyDescent="0.25">
      <c r="A260" s="6" t="s">
        <v>235</v>
      </c>
      <c r="B260" s="6" t="s">
        <v>236</v>
      </c>
      <c r="C260">
        <v>1</v>
      </c>
    </row>
    <row r="261" spans="1:3" x14ac:dyDescent="0.25">
      <c r="A261" s="6" t="s">
        <v>446</v>
      </c>
      <c r="B261" s="6" t="s">
        <v>447</v>
      </c>
      <c r="C261">
        <v>1</v>
      </c>
    </row>
    <row r="262" spans="1:3" x14ac:dyDescent="0.25">
      <c r="A262" s="6" t="s">
        <v>162</v>
      </c>
      <c r="B262" s="6" t="s">
        <v>163</v>
      </c>
      <c r="C262">
        <v>1</v>
      </c>
    </row>
    <row r="263" spans="1:3" x14ac:dyDescent="0.25">
      <c r="A263" s="6" t="s">
        <v>537</v>
      </c>
      <c r="B263" s="6" t="s">
        <v>538</v>
      </c>
      <c r="C263">
        <v>1</v>
      </c>
    </row>
    <row r="264" spans="1:3" x14ac:dyDescent="0.25">
      <c r="A264" s="6" t="s">
        <v>397</v>
      </c>
      <c r="B264" s="6" t="s">
        <v>398</v>
      </c>
      <c r="C264">
        <v>1</v>
      </c>
    </row>
    <row r="265" spans="1:3" x14ac:dyDescent="0.25">
      <c r="A265" s="6" t="s">
        <v>419</v>
      </c>
      <c r="B265" s="6" t="s">
        <v>420</v>
      </c>
      <c r="C265">
        <v>1</v>
      </c>
    </row>
    <row r="266" spans="1:3" x14ac:dyDescent="0.25">
      <c r="A266" s="6" t="s">
        <v>288</v>
      </c>
      <c r="B266" s="6" t="s">
        <v>289</v>
      </c>
      <c r="C266">
        <v>1</v>
      </c>
    </row>
    <row r="267" spans="1:3" x14ac:dyDescent="0.25">
      <c r="A267" s="6" t="s">
        <v>722</v>
      </c>
      <c r="B267" s="6" t="s">
        <v>723</v>
      </c>
      <c r="C267">
        <v>1</v>
      </c>
    </row>
    <row r="268" spans="1:3" x14ac:dyDescent="0.25">
      <c r="A268" s="6" t="s">
        <v>525</v>
      </c>
      <c r="B268" s="6" t="s">
        <v>526</v>
      </c>
      <c r="C268">
        <v>1</v>
      </c>
    </row>
    <row r="269" spans="1:3" x14ac:dyDescent="0.25">
      <c r="A269" s="6" t="s">
        <v>290</v>
      </c>
      <c r="B269" s="6" t="s">
        <v>291</v>
      </c>
      <c r="C269">
        <v>1</v>
      </c>
    </row>
    <row r="270" spans="1:3" x14ac:dyDescent="0.25">
      <c r="A270" s="6" t="s">
        <v>361</v>
      </c>
      <c r="B270" s="6" t="s">
        <v>362</v>
      </c>
      <c r="C270">
        <v>1</v>
      </c>
    </row>
    <row r="271" spans="1:3" x14ac:dyDescent="0.25">
      <c r="A271" s="6" t="s">
        <v>535</v>
      </c>
      <c r="B271" s="6" t="s">
        <v>536</v>
      </c>
      <c r="C271">
        <v>1</v>
      </c>
    </row>
    <row r="272" spans="1:3" x14ac:dyDescent="0.25">
      <c r="A272" s="6" t="s">
        <v>176</v>
      </c>
      <c r="B272" s="6" t="s">
        <v>177</v>
      </c>
      <c r="C272">
        <v>1</v>
      </c>
    </row>
    <row r="273" spans="1:3" x14ac:dyDescent="0.25">
      <c r="A273" s="6" t="s">
        <v>321</v>
      </c>
      <c r="B273" s="6" t="s">
        <v>322</v>
      </c>
      <c r="C273">
        <v>1</v>
      </c>
    </row>
    <row r="274" spans="1:3" x14ac:dyDescent="0.25">
      <c r="A274" s="6" t="s">
        <v>659</v>
      </c>
      <c r="B274" s="6" t="s">
        <v>660</v>
      </c>
      <c r="C274">
        <v>1</v>
      </c>
    </row>
    <row r="275" spans="1:3" x14ac:dyDescent="0.25">
      <c r="A275" s="6" t="s">
        <v>499</v>
      </c>
      <c r="B275" s="6" t="s">
        <v>500</v>
      </c>
      <c r="C275">
        <v>1</v>
      </c>
    </row>
    <row r="276" spans="1:3" x14ac:dyDescent="0.25">
      <c r="A276" s="6" t="s">
        <v>98</v>
      </c>
      <c r="B276" s="6" t="s">
        <v>99</v>
      </c>
      <c r="C276">
        <v>1</v>
      </c>
    </row>
    <row r="277" spans="1:3" x14ac:dyDescent="0.25">
      <c r="A277" s="6" t="s">
        <v>315</v>
      </c>
      <c r="B277" s="6" t="s">
        <v>316</v>
      </c>
      <c r="C277">
        <v>1</v>
      </c>
    </row>
    <row r="278" spans="1:3" x14ac:dyDescent="0.25">
      <c r="A278" s="6" t="s">
        <v>140</v>
      </c>
      <c r="B278" s="6" t="s">
        <v>141</v>
      </c>
      <c r="C278">
        <v>1</v>
      </c>
    </row>
    <row r="279" spans="1:3" x14ac:dyDescent="0.25">
      <c r="A279" s="6" t="s">
        <v>727</v>
      </c>
      <c r="B279" s="6" t="s">
        <v>728</v>
      </c>
      <c r="C279">
        <v>1</v>
      </c>
    </row>
    <row r="280" spans="1:3" x14ac:dyDescent="0.25">
      <c r="A280" s="6" t="s">
        <v>367</v>
      </c>
      <c r="B280" s="6" t="s">
        <v>368</v>
      </c>
      <c r="C280">
        <v>1</v>
      </c>
    </row>
    <row r="281" spans="1:3" x14ac:dyDescent="0.25">
      <c r="A281" s="6" t="s">
        <v>521</v>
      </c>
      <c r="B281" s="6" t="s">
        <v>522</v>
      </c>
      <c r="C281">
        <v>1</v>
      </c>
    </row>
    <row r="282" spans="1:3" x14ac:dyDescent="0.25">
      <c r="A282" s="6" t="s">
        <v>337</v>
      </c>
      <c r="B282" s="6" t="s">
        <v>338</v>
      </c>
      <c r="C282">
        <v>1</v>
      </c>
    </row>
    <row r="283" spans="1:3" x14ac:dyDescent="0.25">
      <c r="A283" s="6" t="s">
        <v>714</v>
      </c>
      <c r="C283">
        <v>1402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E431D94E3CC546A17AC2144603F1AE" ma:contentTypeVersion="11" ma:contentTypeDescription="Create a new document." ma:contentTypeScope="" ma:versionID="db768dd71941469d8484c132377e0288">
  <xsd:schema xmlns:xsd="http://www.w3.org/2001/XMLSchema" xmlns:xs="http://www.w3.org/2001/XMLSchema" xmlns:p="http://schemas.microsoft.com/office/2006/metadata/properties" xmlns:ns2="8616fba1-402e-48f8-b4b9-7ba38685213d" targetNamespace="http://schemas.microsoft.com/office/2006/metadata/properties" ma:root="true" ma:fieldsID="3a6b0795f1169869a2c19ffe48bf9daf" ns2:_="">
    <xsd:import namespace="8616fba1-402e-48f8-b4b9-7ba3868521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6fba1-402e-48f8-b4b9-7ba3868521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d485bdb-b9d7-47d1-9b56-63ca411fbb8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16fba1-402e-48f8-b4b9-7ba3868521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c W x x W p 8 K W q i l A A A A 9 g A A A B I A H A B D b 2 5 m a W c v U G F j a 2 F n Z S 5 4 b W w g o h g A K K A U A A A A A A A A A A A A A A A A A A A A A A A A A A A A h Y / B C o J A G I R f R f b u 7 m o G I b 8 r 0 T U h i K K r r J s u 6 W + 4 a + u 7 d e i R e o W M s r p 1 n J l v Y O Z + v U E 6 N L V 3 U Z 3 R L S Y k o J x 4 C m V b a C w T 0 t u j v y C p g E 0 u T 3 m p v B F G E w 9 G J 6 S y 9 h w z 5 p y j b k b b r m Q h 5 w E 7 Z O u t r F S T + x q N z V E q 8 m k V / 1 t E w P 4 1 R o Q 0 i D i N + J x y Y J M J m c Y v E I 5 7 n + m P C a u + t n 2 n h E J / u Q M 2 S W D v D + I B U E s D B B Q A A g A I A H F s c 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b H F a K I p H u A 4 A A A A R A A A A E w A c A E Z v c m 1 1 b G F z L 1 N l Y 3 R p b 2 4 x L m 0 g o h g A K K A U A A A A A A A A A A A A A A A A A A A A A A A A A A A A K 0 5 N L s n M z 1 M I h t C G 1 g B Q S w E C L Q A U A A I A C A B x b H F a n w p a q K U A A A D 2 A A A A E g A A A A A A A A A A A A A A A A A A A A A A Q 2 9 u Z m l n L 1 B h Y 2 t h Z 2 U u e G 1 s U E s B A i 0 A F A A C A A g A c W x x W g / K 6 a u k A A A A 6 Q A A A B M A A A A A A A A A A A A A A A A A 8 Q A A A F t D b 2 5 0 Z W 5 0 X 1 R 5 c G V z X S 5 4 b W x Q S w E C L Q A U A A I A C A B x b H F 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2 g A A A A E A A A D Q j J 3 f A R X R E Y x 6 A M B P w p f r A Q A A A N l 7 W f C i A A d C l / V i d i j d C L 0 A A A A A A g A A A A A A A 2 Y A A M A A A A A Q A A A A W o a n N z 8 J O E m V Z / d K 7 U v T 4 A A A A A A E g A A A o A A A A B A A A A B r 0 r O T R U r j l H 3 K 7 P 7 A E 4 b g U A A A A M D E l c 5 F F O E q u w d 3 B o n 2 Z L a J / t r Z o U H L q O v / 6 C f 2 3 7 N b 7 / 3 b h D h P r Q L J V u D w V T h A x E n 5 T A + U U A v d z z p t N a 8 l O 6 W T z q i + t 3 D v 9 H 0 f + v L J a w f h F A A A A K h s 5 I G e b 3 8 Y / Q h 3 i q K y z M P B J x T 8 < / D a t a M a s h u p > 
</file>

<file path=customXml/itemProps1.xml><?xml version="1.0" encoding="utf-8"?>
<ds:datastoreItem xmlns:ds="http://schemas.openxmlformats.org/officeDocument/2006/customXml" ds:itemID="{83ABE013-ACC4-4F25-BECC-BE0872100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6fba1-402e-48f8-b4b9-7ba3868521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B5915-FE63-42B5-9E7A-B30028FE9668}">
  <ds:schemaRefs>
    <ds:schemaRef ds:uri="http://purl.org/dc/elements/1.1/"/>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8616fba1-402e-48f8-b4b9-7ba38685213d"/>
    <ds:schemaRef ds:uri="http://www.w3.org/XML/1998/namespace"/>
  </ds:schemaRefs>
</ds:datastoreItem>
</file>

<file path=customXml/itemProps3.xml><?xml version="1.0" encoding="utf-8"?>
<ds:datastoreItem xmlns:ds="http://schemas.openxmlformats.org/officeDocument/2006/customXml" ds:itemID="{69F20B8D-59E5-46D9-8595-FAE1CBA1AC3C}">
  <ds:schemaRefs>
    <ds:schemaRef ds:uri="http://schemas.microsoft.com/sharepoint/v3/contenttype/forms"/>
  </ds:schemaRefs>
</ds:datastoreItem>
</file>

<file path=customXml/itemProps4.xml><?xml version="1.0" encoding="utf-8"?>
<ds:datastoreItem xmlns:ds="http://schemas.openxmlformats.org/officeDocument/2006/customXml" ds:itemID="{67CF1B2A-8EDF-4956-A49F-0A0CF32130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Additional Network Mapping</vt:lpstr>
      <vt:lpstr>Pref 1-5 Network Mapping Alt</vt:lpstr>
      <vt:lpstr>Additional Network Data Notes</vt:lpstr>
      <vt:lpstr>Network summary_NLA view</vt:lpstr>
      <vt:lpstr>Network Summary March 2025</vt:lpstr>
      <vt:lpstr>Pi play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Izzy Sheppard</dc:creator>
  <cp:keywords/>
  <dc:description/>
  <cp:lastModifiedBy>Anne Laidlaw</cp:lastModifiedBy>
  <cp:revision/>
  <cp:lastPrinted>2025-03-31T23:00:34Z</cp:lastPrinted>
  <dcterms:created xsi:type="dcterms:W3CDTF">2025-01-06T01:04:34Z</dcterms:created>
  <dcterms:modified xsi:type="dcterms:W3CDTF">2025-05-05T04:58:00Z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0x010100D8E431D94E3CC546A17AC2144603F1AE</vt:lpwstr>
  </property>
  <property fmtid="{D5CDD505-2E9C-101B-9397-08002B2CF9AE}" pid="3" name="MediaServiceImageTags">
    <vt:lpwstr/>
  </property>
</Properties>
</file>