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Library\INTER-LIBRARY LOANS\Metro Libraries Information\"/>
    </mc:Choice>
  </mc:AlternateContent>
  <xr:revisionPtr revIDLastSave="0" documentId="13_ncr:1_{646F716F-9CDB-48F9-8C48-7766B62FD39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2020-2021" sheetId="6" r:id="rId1"/>
    <sheet name="Changes made May 2019" sheetId="3" r:id="rId2"/>
    <sheet name="Sheet1" sheetId="1" r:id="rId3"/>
    <sheet name="Changes made Mon 16th April" sheetId="2" r:id="rId4"/>
    <sheet name="West Run" sheetId="4" r:id="rId5"/>
    <sheet name="South Run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3" i="2" l="1"/>
  <c r="G21" i="2"/>
  <c r="G22" i="1" l="1"/>
  <c r="O25" i="1" l="1"/>
</calcChain>
</file>

<file path=xl/sharedStrings.xml><?xml version="1.0" encoding="utf-8"?>
<sst xmlns="http://schemas.openxmlformats.org/spreadsheetml/2006/main" count="345" uniqueCount="109">
  <si>
    <t>South Run</t>
  </si>
  <si>
    <t>MON</t>
  </si>
  <si>
    <t>TUE</t>
  </si>
  <si>
    <t>WED</t>
  </si>
  <si>
    <t>THU</t>
  </si>
  <si>
    <t>FRI</t>
  </si>
  <si>
    <t>Randwick (Maroubra)</t>
  </si>
  <si>
    <t>Canada Bay (Five Dock)</t>
  </si>
  <si>
    <t>Burwood</t>
  </si>
  <si>
    <t>Strathfield</t>
  </si>
  <si>
    <t>Fairfield</t>
  </si>
  <si>
    <t>Liverpool</t>
  </si>
  <si>
    <t>Camden</t>
  </si>
  <si>
    <t>Campbelltown</t>
  </si>
  <si>
    <t>Sutherland</t>
  </si>
  <si>
    <t>TOTAL</t>
  </si>
  <si>
    <t>Library (Suburb)</t>
  </si>
  <si>
    <t>Waverley                (Bondi Junction)</t>
  </si>
  <si>
    <t>Woollahra</t>
  </si>
  <si>
    <t>State Library (Hospital Rd, Sydney)</t>
  </si>
  <si>
    <t>Sydney (Town Hall)</t>
  </si>
  <si>
    <t>Mosman</t>
  </si>
  <si>
    <t>Ku-Ring-Gai (Gordon)</t>
  </si>
  <si>
    <t>Hornsby</t>
  </si>
  <si>
    <t>The Hills (Castle Hill)</t>
  </si>
  <si>
    <t>Hawkesbury (Windsor)</t>
  </si>
  <si>
    <t>Penrith</t>
  </si>
  <si>
    <t>Blacktown</t>
  </si>
  <si>
    <t>Parramatta</t>
  </si>
  <si>
    <t>Ryde (North Ryde)</t>
  </si>
  <si>
    <t>Lane Cove</t>
  </si>
  <si>
    <t>Willoughby (Chatswood)</t>
  </si>
  <si>
    <t>North Sydney</t>
  </si>
  <si>
    <t>North Run</t>
  </si>
  <si>
    <t>July 2017 - June 2018</t>
  </si>
  <si>
    <t>Manly (Northern Beaches)</t>
  </si>
  <si>
    <t>Dee Why (Northern Beaches)</t>
  </si>
  <si>
    <t>Mona Vale (Northern Beaches)</t>
  </si>
  <si>
    <t>Rockdale (Bayside)</t>
  </si>
  <si>
    <t>Hurstville (Georges River)</t>
  </si>
  <si>
    <t>Kogarah (Georges River)</t>
  </si>
  <si>
    <t>Campsie (City of CB)</t>
  </si>
  <si>
    <t>Bankstown (City of CB)</t>
  </si>
  <si>
    <t>Marrickville (Inner West)</t>
  </si>
  <si>
    <t>Leichhardt (Inner West)</t>
  </si>
  <si>
    <t>Ashfield (Inner West)</t>
  </si>
  <si>
    <t>Merrylands (Cumberland)</t>
  </si>
  <si>
    <t>WARRINGAH MALL</t>
  </si>
  <si>
    <t>SHOP 650</t>
  </si>
  <si>
    <t>LEVEL 2</t>
  </si>
  <si>
    <t>CHANGING  LOCATION</t>
  </si>
  <si>
    <t xml:space="preserve">EMAIL </t>
  </si>
  <si>
    <t>Warringah Mall (Northern Beaches)</t>
  </si>
  <si>
    <t>2018 -2019</t>
  </si>
  <si>
    <t xml:space="preserve">From 18-5-19 </t>
  </si>
  <si>
    <t xml:space="preserve">West Run </t>
  </si>
  <si>
    <t xml:space="preserve">Base (Camellia) </t>
  </si>
  <si>
    <t xml:space="preserve">Leichardt </t>
  </si>
  <si>
    <t xml:space="preserve">Sydney </t>
  </si>
  <si>
    <t xml:space="preserve">State Library </t>
  </si>
  <si>
    <t>Willoughby</t>
  </si>
  <si>
    <t xml:space="preserve">Willoughby (Chatswood) </t>
  </si>
  <si>
    <t>Ryde</t>
  </si>
  <si>
    <t xml:space="preserve">Castle Hill </t>
  </si>
  <si>
    <t>Mon</t>
  </si>
  <si>
    <t>Tuesday</t>
  </si>
  <si>
    <t>Waverley</t>
  </si>
  <si>
    <t>State Library</t>
  </si>
  <si>
    <t>Stanton</t>
  </si>
  <si>
    <t xml:space="preserve">Warringah </t>
  </si>
  <si>
    <t>Ku-ring-gai</t>
  </si>
  <si>
    <t>No van run</t>
  </si>
  <si>
    <t>Thursday</t>
  </si>
  <si>
    <t>Wednesday</t>
  </si>
  <si>
    <t xml:space="preserve">Castle hill </t>
  </si>
  <si>
    <t>Hawkesbury</t>
  </si>
  <si>
    <t>Friday</t>
  </si>
  <si>
    <t>Warringah</t>
  </si>
  <si>
    <t>Ku-Ring-gai</t>
  </si>
  <si>
    <t xml:space="preserve">South Run </t>
  </si>
  <si>
    <t>Canada Bay</t>
  </si>
  <si>
    <t>Canterbury (Campsie)</t>
  </si>
  <si>
    <t>No run</t>
  </si>
  <si>
    <t>Ashfield</t>
  </si>
  <si>
    <t xml:space="preserve">Canterbury (Campsie) </t>
  </si>
  <si>
    <t>Randwick</t>
  </si>
  <si>
    <t xml:space="preserve">Rockdale (Bexley North) </t>
  </si>
  <si>
    <t>Marrickville</t>
  </si>
  <si>
    <t>Kogarah</t>
  </si>
  <si>
    <t>Holroyd</t>
  </si>
  <si>
    <t xml:space="preserve">Fairfield </t>
  </si>
  <si>
    <t>Leichhardt</t>
  </si>
  <si>
    <t>Sydney</t>
  </si>
  <si>
    <t>Monday</t>
  </si>
  <si>
    <t>TOTAL Per Week</t>
  </si>
  <si>
    <t>Bexley North (Bayside)</t>
  </si>
  <si>
    <t>Canterbury-Bankstown</t>
  </si>
  <si>
    <t>Waverley (Bondi Junction)</t>
  </si>
  <si>
    <t>Woollahra (Before 10AM)</t>
  </si>
  <si>
    <t>Total no. of Stops</t>
  </si>
  <si>
    <t xml:space="preserve">Metro Van Delivery </t>
  </si>
  <si>
    <t>Delivery provider:</t>
  </si>
  <si>
    <t>Australia Post</t>
  </si>
  <si>
    <t>Delivery Driver:</t>
  </si>
  <si>
    <t xml:space="preserve">SLNSW contact: </t>
  </si>
  <si>
    <t>Samantha Mantakoun</t>
  </si>
  <si>
    <t>02 9273 1624</t>
  </si>
  <si>
    <t>Samantha.Mantakoun@sl.nsw.gov.au</t>
  </si>
  <si>
    <t>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</si>
</sst>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0" fillId="2" borderId="1" xfId="0" applyFont="1" applyFill="1" applyBorder="1"/>
    <xf numFmtId="0" fontId="1" fillId="2" borderId="0" xfId="0" applyFont="1" applyFill="1"/>
    <xf numFmtId="0" fontId="0" fillId="0" borderId="1" xfId="0" applyFill="1" applyBorder="1"/>
    <xf numFmtId="0" fontId="0" fillId="0" borderId="0" xfId="0" applyFill="1"/>
    <xf numFmtId="0" fontId="2" fillId="0" borderId="0" xfId="0" applyFont="1" applyFill="1"/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Border="1"/>
    <xf numFmtId="0" fontId="1" fillId="2" borderId="0" xfId="0" applyFont="1" applyFill="1" applyBorder="1"/>
    <xf numFmtId="0" fontId="5" fillId="0" borderId="1" xfId="0" applyFont="1" applyFill="1" applyBorder="1"/>
    <xf numFmtId="0" fontId="1" fillId="0" borderId="0" xfId="0" applyFont="1"/>
    <xf numFmtId="0" fontId="0" fillId="0" borderId="0" xfId="0" applyAlignment="1"/>
    <xf numFmtId="14" fontId="0" fillId="0" borderId="0" xfId="0" applyNumberFormat="1"/>
    <xf numFmtId="0" fontId="6" fillId="0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6" fillId="2" borderId="0" xfId="0" applyFont="1" applyFill="1" applyAlignment="1">
      <alignment wrapText="1"/>
    </xf>
    <xf numFmtId="0" fontId="2" fillId="3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 vertical="center"/>
    </xf>
    <xf numFmtId="0" fontId="8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antha.Mantakoun@sl.nsw.gov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0D425-8C8F-423D-A905-A28FF6B95EE0}">
  <sheetPr>
    <pageSetUpPr fitToPage="1"/>
  </sheetPr>
  <dimension ref="A1:I41"/>
  <sheetViews>
    <sheetView tabSelected="1" workbookViewId="0">
      <selection activeCell="H39" sqref="H39"/>
    </sheetView>
  </sheetViews>
  <sheetFormatPr defaultRowHeight="15" x14ac:dyDescent="0.25"/>
  <cols>
    <col min="2" max="2" width="44.140625" style="28" customWidth="1"/>
    <col min="3" max="3" width="21.42578125" style="16" customWidth="1"/>
    <col min="4" max="4" width="11.85546875" style="16" bestFit="1" customWidth="1"/>
    <col min="5" max="5" width="21.28515625" style="16" customWidth="1"/>
    <col min="6" max="7" width="9.140625" style="16"/>
    <col min="8" max="8" width="21" style="16" bestFit="1" customWidth="1"/>
    <col min="11" max="11" width="20.5703125" bestFit="1" customWidth="1"/>
    <col min="14" max="14" width="15.28515625" bestFit="1" customWidth="1"/>
  </cols>
  <sheetData>
    <row r="1" spans="1:9" x14ac:dyDescent="0.25">
      <c r="A1" s="29" t="s">
        <v>100</v>
      </c>
      <c r="B1" s="29"/>
    </row>
    <row r="2" spans="1:9" x14ac:dyDescent="0.25">
      <c r="A2" s="29"/>
      <c r="B2" s="29"/>
    </row>
    <row r="3" spans="1:9" ht="15.75" x14ac:dyDescent="0.25">
      <c r="B3" s="24" t="s">
        <v>16</v>
      </c>
      <c r="C3" s="21" t="s">
        <v>1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94</v>
      </c>
      <c r="I3" s="15"/>
    </row>
    <row r="4" spans="1:9" ht="19.5" customHeight="1" x14ac:dyDescent="0.25">
      <c r="B4" s="25" t="s">
        <v>95</v>
      </c>
      <c r="C4" s="22"/>
      <c r="D4" s="22">
        <v>1</v>
      </c>
      <c r="E4" s="22"/>
      <c r="F4" s="22"/>
      <c r="G4" s="22"/>
      <c r="H4" s="23">
        <v>1</v>
      </c>
    </row>
    <row r="5" spans="1:9" ht="15.75" x14ac:dyDescent="0.25">
      <c r="B5" s="25" t="s">
        <v>27</v>
      </c>
      <c r="C5" s="22"/>
      <c r="D5" s="22">
        <v>1</v>
      </c>
      <c r="E5" s="22"/>
      <c r="F5" s="22">
        <v>1</v>
      </c>
      <c r="G5" s="22"/>
      <c r="H5" s="23">
        <v>2</v>
      </c>
    </row>
    <row r="6" spans="1:9" ht="15.75" x14ac:dyDescent="0.25">
      <c r="B6" s="25" t="s">
        <v>8</v>
      </c>
      <c r="C6" s="22"/>
      <c r="D6" s="22"/>
      <c r="E6" s="22">
        <v>1</v>
      </c>
      <c r="F6" s="22"/>
      <c r="G6" s="22"/>
      <c r="H6" s="23">
        <v>1</v>
      </c>
    </row>
    <row r="7" spans="1:9" ht="15.75" x14ac:dyDescent="0.25">
      <c r="B7" s="25" t="s">
        <v>12</v>
      </c>
      <c r="C7" s="22"/>
      <c r="D7" s="22">
        <v>1</v>
      </c>
      <c r="E7" s="22"/>
      <c r="F7" s="22">
        <v>1</v>
      </c>
      <c r="G7" s="22"/>
      <c r="H7" s="23">
        <v>2</v>
      </c>
    </row>
    <row r="8" spans="1:9" ht="15.75" x14ac:dyDescent="0.25">
      <c r="B8" s="25" t="s">
        <v>13</v>
      </c>
      <c r="C8" s="22"/>
      <c r="D8" s="22">
        <v>1</v>
      </c>
      <c r="E8" s="22"/>
      <c r="F8" s="22">
        <v>1</v>
      </c>
      <c r="G8" s="22"/>
      <c r="H8" s="23">
        <v>2</v>
      </c>
    </row>
    <row r="9" spans="1:9" ht="15.75" x14ac:dyDescent="0.25">
      <c r="B9" s="25" t="s">
        <v>7</v>
      </c>
      <c r="C9" s="22"/>
      <c r="D9" s="22"/>
      <c r="E9" s="22">
        <v>1</v>
      </c>
      <c r="F9" s="22"/>
      <c r="G9" s="22">
        <v>1</v>
      </c>
      <c r="H9" s="23">
        <v>2</v>
      </c>
    </row>
    <row r="10" spans="1:9" ht="15.75" x14ac:dyDescent="0.25">
      <c r="B10" s="25" t="s">
        <v>96</v>
      </c>
      <c r="C10" s="22">
        <v>1</v>
      </c>
      <c r="D10" s="22">
        <v>1</v>
      </c>
      <c r="E10" s="22"/>
      <c r="F10" s="22"/>
      <c r="G10" s="22">
        <v>1</v>
      </c>
      <c r="H10" s="23">
        <v>3</v>
      </c>
    </row>
    <row r="11" spans="1:9" ht="15.75" x14ac:dyDescent="0.25">
      <c r="B11" s="25" t="s">
        <v>10</v>
      </c>
      <c r="C11" s="22"/>
      <c r="D11" s="22">
        <v>1</v>
      </c>
      <c r="E11" s="22"/>
      <c r="F11" s="22">
        <v>1</v>
      </c>
      <c r="G11" s="22"/>
      <c r="H11" s="23">
        <v>2</v>
      </c>
    </row>
    <row r="12" spans="1:9" ht="15.75" x14ac:dyDescent="0.25">
      <c r="B12" s="25" t="s">
        <v>25</v>
      </c>
      <c r="C12" s="22"/>
      <c r="D12" s="22"/>
      <c r="E12" s="22">
        <v>1</v>
      </c>
      <c r="F12" s="22"/>
      <c r="G12" s="22"/>
      <c r="H12" s="23">
        <v>1</v>
      </c>
    </row>
    <row r="13" spans="1:9" ht="15.75" x14ac:dyDescent="0.25">
      <c r="B13" s="25" t="s">
        <v>23</v>
      </c>
      <c r="C13" s="22">
        <v>1</v>
      </c>
      <c r="D13" s="22"/>
      <c r="E13" s="22">
        <v>1</v>
      </c>
      <c r="F13" s="22"/>
      <c r="G13" s="22"/>
      <c r="H13" s="23">
        <v>2</v>
      </c>
    </row>
    <row r="14" spans="1:9" ht="15.75" x14ac:dyDescent="0.25">
      <c r="B14" s="25" t="s">
        <v>39</v>
      </c>
      <c r="C14" s="22"/>
      <c r="D14" s="22">
        <v>1</v>
      </c>
      <c r="E14" s="22"/>
      <c r="F14" s="22">
        <v>1</v>
      </c>
      <c r="G14" s="22"/>
      <c r="H14" s="23">
        <v>2</v>
      </c>
    </row>
    <row r="15" spans="1:9" ht="15.75" x14ac:dyDescent="0.25">
      <c r="B15" s="25" t="s">
        <v>22</v>
      </c>
      <c r="C15" s="22">
        <v>1</v>
      </c>
      <c r="D15" s="22"/>
      <c r="E15" s="22"/>
      <c r="F15" s="22">
        <v>1</v>
      </c>
      <c r="G15" s="22"/>
      <c r="H15" s="23">
        <v>2</v>
      </c>
    </row>
    <row r="16" spans="1:9" ht="15.75" x14ac:dyDescent="0.25">
      <c r="B16" s="25" t="s">
        <v>30</v>
      </c>
      <c r="C16" s="22">
        <v>1</v>
      </c>
      <c r="D16" s="22"/>
      <c r="E16" s="22"/>
      <c r="F16" s="22">
        <v>1</v>
      </c>
      <c r="G16" s="22"/>
      <c r="H16" s="23">
        <v>2</v>
      </c>
    </row>
    <row r="17" spans="2:8" ht="15.75" x14ac:dyDescent="0.25">
      <c r="B17" s="25" t="s">
        <v>44</v>
      </c>
      <c r="C17" s="22"/>
      <c r="D17" s="22"/>
      <c r="E17" s="22"/>
      <c r="F17" s="22"/>
      <c r="G17" s="22">
        <v>1</v>
      </c>
      <c r="H17" s="23">
        <v>1</v>
      </c>
    </row>
    <row r="18" spans="2:8" ht="15.75" x14ac:dyDescent="0.25">
      <c r="B18" s="25" t="s">
        <v>11</v>
      </c>
      <c r="C18" s="22">
        <v>1</v>
      </c>
      <c r="D18" s="22">
        <v>1</v>
      </c>
      <c r="E18" s="22"/>
      <c r="F18" s="22">
        <v>1</v>
      </c>
      <c r="G18" s="22">
        <v>1</v>
      </c>
      <c r="H18" s="23">
        <v>4</v>
      </c>
    </row>
    <row r="19" spans="2:8" ht="15.75" x14ac:dyDescent="0.25">
      <c r="B19" s="25" t="s">
        <v>46</v>
      </c>
      <c r="C19" s="22">
        <v>1</v>
      </c>
      <c r="D19" s="22">
        <v>1</v>
      </c>
      <c r="E19" s="22"/>
      <c r="F19" s="22">
        <v>1</v>
      </c>
      <c r="G19" s="22">
        <v>1</v>
      </c>
      <c r="H19" s="23">
        <v>4</v>
      </c>
    </row>
    <row r="20" spans="2:8" ht="15.75" x14ac:dyDescent="0.25">
      <c r="B20" s="25" t="s">
        <v>21</v>
      </c>
      <c r="C20" s="22">
        <v>1</v>
      </c>
      <c r="D20" s="22"/>
      <c r="E20" s="22"/>
      <c r="F20" s="22"/>
      <c r="G20" s="22">
        <v>1</v>
      </c>
      <c r="H20" s="23">
        <v>2</v>
      </c>
    </row>
    <row r="21" spans="2:8" ht="15.75" x14ac:dyDescent="0.25">
      <c r="B21" s="25" t="s">
        <v>32</v>
      </c>
      <c r="C21" s="22">
        <v>1</v>
      </c>
      <c r="D21" s="22"/>
      <c r="E21" s="22"/>
      <c r="F21" s="22">
        <v>1</v>
      </c>
      <c r="G21" s="22"/>
      <c r="H21" s="23">
        <v>2</v>
      </c>
    </row>
    <row r="22" spans="2:8" ht="15.75" x14ac:dyDescent="0.25">
      <c r="B22" s="25" t="s">
        <v>28</v>
      </c>
      <c r="C22" s="22"/>
      <c r="D22" s="22"/>
      <c r="E22" s="22">
        <v>1</v>
      </c>
      <c r="F22" s="22"/>
      <c r="G22" s="22">
        <v>1</v>
      </c>
      <c r="H22" s="23">
        <v>2</v>
      </c>
    </row>
    <row r="23" spans="2:8" ht="15.75" x14ac:dyDescent="0.25">
      <c r="B23" s="25" t="s">
        <v>26</v>
      </c>
      <c r="C23" s="22"/>
      <c r="D23" s="22"/>
      <c r="E23" s="22"/>
      <c r="F23" s="22"/>
      <c r="G23" s="22">
        <v>1</v>
      </c>
      <c r="H23" s="23">
        <v>1</v>
      </c>
    </row>
    <row r="24" spans="2:8" ht="15.75" x14ac:dyDescent="0.25">
      <c r="B24" s="25" t="s">
        <v>6</v>
      </c>
      <c r="C24" s="22"/>
      <c r="D24" s="22">
        <v>1</v>
      </c>
      <c r="E24" s="22"/>
      <c r="F24" s="22">
        <v>1</v>
      </c>
      <c r="G24" s="22"/>
      <c r="H24" s="23">
        <v>2</v>
      </c>
    </row>
    <row r="25" spans="2:8" ht="15.75" x14ac:dyDescent="0.25">
      <c r="B25" s="25" t="s">
        <v>29</v>
      </c>
      <c r="C25" s="22">
        <v>1</v>
      </c>
      <c r="D25" s="22"/>
      <c r="E25" s="22">
        <v>1</v>
      </c>
      <c r="F25" s="22"/>
      <c r="G25" s="22"/>
      <c r="H25" s="23">
        <v>2</v>
      </c>
    </row>
    <row r="26" spans="2:8" ht="15.75" x14ac:dyDescent="0.25">
      <c r="B26" s="26" t="s">
        <v>19</v>
      </c>
      <c r="C26" s="22">
        <v>1</v>
      </c>
      <c r="D26" s="22">
        <v>1</v>
      </c>
      <c r="E26" s="22">
        <v>1</v>
      </c>
      <c r="F26" s="22"/>
      <c r="G26" s="22">
        <v>1</v>
      </c>
      <c r="H26" s="23">
        <v>4</v>
      </c>
    </row>
    <row r="27" spans="2:8" ht="15.75" x14ac:dyDescent="0.25">
      <c r="B27" s="25" t="s">
        <v>9</v>
      </c>
      <c r="C27" s="22"/>
      <c r="D27" s="22">
        <v>1</v>
      </c>
      <c r="E27" s="22"/>
      <c r="F27" s="22"/>
      <c r="G27" s="22"/>
      <c r="H27" s="23">
        <v>1</v>
      </c>
    </row>
    <row r="28" spans="2:8" ht="15.75" x14ac:dyDescent="0.25">
      <c r="B28" s="25" t="s">
        <v>14</v>
      </c>
      <c r="C28" s="22"/>
      <c r="D28" s="22">
        <v>1</v>
      </c>
      <c r="E28" s="22"/>
      <c r="F28" s="22">
        <v>1</v>
      </c>
      <c r="G28" s="22">
        <v>1</v>
      </c>
      <c r="H28" s="23">
        <v>3</v>
      </c>
    </row>
    <row r="29" spans="2:8" ht="15.75" x14ac:dyDescent="0.25">
      <c r="B29" s="25" t="s">
        <v>20</v>
      </c>
      <c r="C29" s="22">
        <v>1</v>
      </c>
      <c r="D29" s="22">
        <v>1</v>
      </c>
      <c r="E29" s="22"/>
      <c r="F29" s="22">
        <v>1</v>
      </c>
      <c r="G29" s="22">
        <v>1</v>
      </c>
      <c r="H29" s="23">
        <v>4</v>
      </c>
    </row>
    <row r="30" spans="2:8" ht="15.75" x14ac:dyDescent="0.25">
      <c r="B30" s="25" t="s">
        <v>24</v>
      </c>
      <c r="C30" s="22">
        <v>1</v>
      </c>
      <c r="D30" s="22"/>
      <c r="E30" s="22">
        <v>1</v>
      </c>
      <c r="F30" s="22"/>
      <c r="G30" s="22"/>
      <c r="H30" s="23">
        <v>2</v>
      </c>
    </row>
    <row r="31" spans="2:8" ht="15.75" x14ac:dyDescent="0.25">
      <c r="B31" s="25" t="s">
        <v>52</v>
      </c>
      <c r="C31" s="22">
        <v>1</v>
      </c>
      <c r="D31" s="22"/>
      <c r="E31" s="22">
        <v>1</v>
      </c>
      <c r="F31" s="22"/>
      <c r="G31" s="22"/>
      <c r="H31" s="23">
        <v>2</v>
      </c>
    </row>
    <row r="32" spans="2:8" ht="15.75" x14ac:dyDescent="0.25">
      <c r="B32" s="25" t="s">
        <v>97</v>
      </c>
      <c r="C32" s="22"/>
      <c r="D32" s="22">
        <v>1</v>
      </c>
      <c r="E32" s="22"/>
      <c r="F32" s="22">
        <v>1</v>
      </c>
      <c r="G32" s="22"/>
      <c r="H32" s="23">
        <v>2</v>
      </c>
    </row>
    <row r="33" spans="2:8" ht="15.75" x14ac:dyDescent="0.25">
      <c r="B33" s="25" t="s">
        <v>31</v>
      </c>
      <c r="C33" s="22">
        <v>1</v>
      </c>
      <c r="D33" s="22"/>
      <c r="E33" s="22">
        <v>1</v>
      </c>
      <c r="F33" s="22"/>
      <c r="G33" s="22">
        <v>1</v>
      </c>
      <c r="H33" s="23">
        <v>3</v>
      </c>
    </row>
    <row r="34" spans="2:8" ht="15.75" x14ac:dyDescent="0.25">
      <c r="B34" s="27" t="s">
        <v>98</v>
      </c>
      <c r="C34" s="22">
        <v>1</v>
      </c>
      <c r="D34" s="22"/>
      <c r="E34" s="22">
        <v>1</v>
      </c>
      <c r="F34" s="22"/>
      <c r="G34" s="22"/>
      <c r="H34" s="23">
        <v>2</v>
      </c>
    </row>
    <row r="35" spans="2:8" ht="15.75" x14ac:dyDescent="0.25">
      <c r="B35" s="26" t="s">
        <v>99</v>
      </c>
      <c r="C35" s="22">
        <v>15</v>
      </c>
      <c r="D35" s="22">
        <v>15</v>
      </c>
      <c r="E35" s="22">
        <v>11</v>
      </c>
      <c r="F35" s="22">
        <v>14</v>
      </c>
      <c r="G35" s="22">
        <v>12</v>
      </c>
      <c r="H35" s="21">
        <v>67</v>
      </c>
    </row>
    <row r="38" spans="2:8" x14ac:dyDescent="0.25">
      <c r="B38" s="32" t="s">
        <v>101</v>
      </c>
      <c r="C38" s="16" t="s">
        <v>102</v>
      </c>
    </row>
    <row r="39" spans="2:8" x14ac:dyDescent="0.25">
      <c r="B39" s="32" t="s">
        <v>103</v>
      </c>
      <c r="C39" s="16" t="s">
        <v>108</v>
      </c>
    </row>
    <row r="40" spans="2:8" x14ac:dyDescent="0.25">
      <c r="B40" s="32" t="s">
        <v>104</v>
      </c>
      <c r="C40" s="16" t="s">
        <v>105</v>
      </c>
    </row>
    <row r="41" spans="2:8" x14ac:dyDescent="0.25">
      <c r="C41" s="16" t="s">
        <v>106</v>
      </c>
      <c r="D41" s="30" t="s">
        <v>107</v>
      </c>
      <c r="E41" s="30"/>
    </row>
  </sheetData>
  <mergeCells count="2">
    <mergeCell ref="A1:B2"/>
    <mergeCell ref="D41:E41"/>
  </mergeCells>
  <hyperlinks>
    <hyperlink ref="D41" r:id="rId1" xr:uid="{2DEA517B-AE9E-497B-AE99-0FA65A8A579C}"/>
  </hyperlinks>
  <pageMargins left="0.25" right="0.25" top="0.75" bottom="0.75" header="0.3" footer="0.3"/>
  <pageSetup paperSize="9" scale="7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2"/>
  <sheetViews>
    <sheetView workbookViewId="0">
      <selection activeCell="Q33" sqref="A3:Q33"/>
    </sheetView>
  </sheetViews>
  <sheetFormatPr defaultRowHeight="15" x14ac:dyDescent="0.25"/>
  <cols>
    <col min="2" max="2" width="23.7109375" bestFit="1" customWidth="1"/>
    <col min="6" max="6" width="20.5703125" bestFit="1" customWidth="1"/>
    <col min="9" max="9" width="24" customWidth="1"/>
    <col min="12" max="12" width="20.5703125" bestFit="1" customWidth="1"/>
    <col min="15" max="15" width="15.28515625" bestFit="1" customWidth="1"/>
  </cols>
  <sheetData>
    <row r="1" spans="1:16" x14ac:dyDescent="0.25">
      <c r="A1" t="s">
        <v>54</v>
      </c>
    </row>
    <row r="3" spans="1:16" x14ac:dyDescent="0.25">
      <c r="A3" s="31" t="s">
        <v>55</v>
      </c>
      <c r="B3" s="31"/>
      <c r="C3" s="16" t="s">
        <v>64</v>
      </c>
      <c r="F3" t="s">
        <v>65</v>
      </c>
      <c r="I3" t="s">
        <v>73</v>
      </c>
      <c r="L3" t="s">
        <v>72</v>
      </c>
      <c r="O3" t="s">
        <v>76</v>
      </c>
    </row>
    <row r="4" spans="1:16" x14ac:dyDescent="0.25">
      <c r="B4" t="s">
        <v>56</v>
      </c>
      <c r="F4" t="s">
        <v>56</v>
      </c>
      <c r="I4" s="15" t="s">
        <v>71</v>
      </c>
      <c r="J4" s="15"/>
      <c r="L4" t="s">
        <v>56</v>
      </c>
      <c r="O4" t="s">
        <v>56</v>
      </c>
    </row>
    <row r="5" spans="1:16" x14ac:dyDescent="0.25">
      <c r="B5" t="s">
        <v>57</v>
      </c>
      <c r="C5">
        <v>1</v>
      </c>
      <c r="F5" t="s">
        <v>66</v>
      </c>
      <c r="G5">
        <v>1</v>
      </c>
      <c r="L5" t="s">
        <v>66</v>
      </c>
      <c r="M5">
        <v>1</v>
      </c>
      <c r="O5" t="s">
        <v>67</v>
      </c>
      <c r="P5">
        <v>1</v>
      </c>
    </row>
    <row r="6" spans="1:16" x14ac:dyDescent="0.25">
      <c r="B6" t="s">
        <v>58</v>
      </c>
      <c r="C6">
        <v>1</v>
      </c>
      <c r="F6" t="s">
        <v>18</v>
      </c>
      <c r="G6">
        <v>1</v>
      </c>
      <c r="L6" t="s">
        <v>18</v>
      </c>
      <c r="M6">
        <v>1</v>
      </c>
      <c r="O6" t="s">
        <v>58</v>
      </c>
      <c r="P6">
        <v>1</v>
      </c>
    </row>
    <row r="7" spans="1:16" x14ac:dyDescent="0.25">
      <c r="B7" t="s">
        <v>59</v>
      </c>
      <c r="C7">
        <v>1</v>
      </c>
      <c r="F7" t="s">
        <v>67</v>
      </c>
      <c r="G7">
        <v>1</v>
      </c>
      <c r="L7" t="s">
        <v>67</v>
      </c>
      <c r="M7">
        <v>1</v>
      </c>
      <c r="O7" t="s">
        <v>68</v>
      </c>
      <c r="P7">
        <v>1</v>
      </c>
    </row>
    <row r="8" spans="1:16" x14ac:dyDescent="0.25">
      <c r="B8" t="s">
        <v>21</v>
      </c>
      <c r="C8">
        <v>1</v>
      </c>
      <c r="F8" t="s">
        <v>58</v>
      </c>
      <c r="G8">
        <v>1</v>
      </c>
      <c r="L8" t="s">
        <v>58</v>
      </c>
      <c r="M8">
        <v>1</v>
      </c>
      <c r="O8" t="s">
        <v>21</v>
      </c>
      <c r="P8">
        <v>1</v>
      </c>
    </row>
    <row r="9" spans="1:16" x14ac:dyDescent="0.25">
      <c r="B9" t="s">
        <v>61</v>
      </c>
      <c r="C9">
        <v>1</v>
      </c>
      <c r="F9" t="s">
        <v>68</v>
      </c>
      <c r="G9">
        <v>1</v>
      </c>
      <c r="L9" t="s">
        <v>60</v>
      </c>
      <c r="M9">
        <v>1</v>
      </c>
      <c r="O9" t="s">
        <v>77</v>
      </c>
      <c r="P9">
        <v>1</v>
      </c>
    </row>
    <row r="10" spans="1:16" x14ac:dyDescent="0.25">
      <c r="B10" t="s">
        <v>62</v>
      </c>
      <c r="C10">
        <v>1</v>
      </c>
      <c r="F10" t="s">
        <v>30</v>
      </c>
      <c r="G10">
        <v>1</v>
      </c>
      <c r="L10" t="s">
        <v>62</v>
      </c>
      <c r="M10">
        <v>1</v>
      </c>
      <c r="O10" t="s">
        <v>78</v>
      </c>
      <c r="P10">
        <v>1</v>
      </c>
    </row>
    <row r="11" spans="1:16" x14ac:dyDescent="0.25">
      <c r="B11" t="s">
        <v>63</v>
      </c>
      <c r="C11">
        <v>1</v>
      </c>
      <c r="F11" t="s">
        <v>60</v>
      </c>
      <c r="G11">
        <v>1</v>
      </c>
      <c r="L11" t="s">
        <v>23</v>
      </c>
      <c r="M11">
        <v>1</v>
      </c>
      <c r="O11" t="s">
        <v>60</v>
      </c>
      <c r="P11">
        <v>1</v>
      </c>
    </row>
    <row r="12" spans="1:16" x14ac:dyDescent="0.25">
      <c r="F12" t="s">
        <v>69</v>
      </c>
      <c r="G12">
        <v>1</v>
      </c>
      <c r="L12" t="s">
        <v>74</v>
      </c>
      <c r="M12">
        <v>1</v>
      </c>
      <c r="O12" t="s">
        <v>30</v>
      </c>
      <c r="P12">
        <v>1</v>
      </c>
    </row>
    <row r="13" spans="1:16" x14ac:dyDescent="0.25">
      <c r="F13" t="s">
        <v>70</v>
      </c>
      <c r="G13">
        <v>1</v>
      </c>
      <c r="L13" t="s">
        <v>75</v>
      </c>
      <c r="M13">
        <v>1</v>
      </c>
    </row>
    <row r="14" spans="1:16" x14ac:dyDescent="0.25">
      <c r="F14" t="s">
        <v>23</v>
      </c>
      <c r="G14">
        <v>1</v>
      </c>
      <c r="L14" t="s">
        <v>27</v>
      </c>
      <c r="M14">
        <v>1</v>
      </c>
    </row>
    <row r="15" spans="1:16" x14ac:dyDescent="0.25">
      <c r="F15" t="s">
        <v>27</v>
      </c>
      <c r="G15">
        <v>1</v>
      </c>
      <c r="L15" t="s">
        <v>28</v>
      </c>
      <c r="M15">
        <v>1</v>
      </c>
    </row>
    <row r="16" spans="1:16" x14ac:dyDescent="0.25">
      <c r="F16" t="s">
        <v>26</v>
      </c>
      <c r="G16">
        <v>1</v>
      </c>
    </row>
    <row r="17" spans="2:15" x14ac:dyDescent="0.25">
      <c r="F17" t="s">
        <v>28</v>
      </c>
      <c r="G17">
        <v>1</v>
      </c>
    </row>
    <row r="21" spans="2:15" x14ac:dyDescent="0.25">
      <c r="B21" t="s">
        <v>79</v>
      </c>
      <c r="C21" t="s">
        <v>56</v>
      </c>
    </row>
    <row r="22" spans="2:15" x14ac:dyDescent="0.25">
      <c r="C22" t="s">
        <v>93</v>
      </c>
      <c r="G22" t="s">
        <v>65</v>
      </c>
      <c r="J22" t="s">
        <v>73</v>
      </c>
      <c r="M22" t="s">
        <v>72</v>
      </c>
      <c r="O22" t="s">
        <v>76</v>
      </c>
    </row>
    <row r="23" spans="2:15" x14ac:dyDescent="0.25">
      <c r="B23" t="s">
        <v>80</v>
      </c>
      <c r="C23">
        <v>1</v>
      </c>
      <c r="F23" t="s">
        <v>9</v>
      </c>
      <c r="G23">
        <v>1</v>
      </c>
      <c r="I23" t="s">
        <v>80</v>
      </c>
      <c r="L23" t="s">
        <v>81</v>
      </c>
      <c r="M23">
        <v>1</v>
      </c>
      <c r="O23" t="s">
        <v>82</v>
      </c>
    </row>
    <row r="24" spans="2:15" x14ac:dyDescent="0.25">
      <c r="B24" t="s">
        <v>83</v>
      </c>
      <c r="C24">
        <v>1</v>
      </c>
      <c r="F24" t="s">
        <v>8</v>
      </c>
      <c r="G24">
        <v>1</v>
      </c>
      <c r="I24" t="s">
        <v>84</v>
      </c>
      <c r="J24">
        <v>1</v>
      </c>
      <c r="L24" t="s">
        <v>85</v>
      </c>
      <c r="M24">
        <v>1</v>
      </c>
    </row>
    <row r="25" spans="2:15" x14ac:dyDescent="0.25">
      <c r="B25" t="s">
        <v>81</v>
      </c>
      <c r="C25">
        <v>1</v>
      </c>
      <c r="F25" t="s">
        <v>81</v>
      </c>
      <c r="G25">
        <v>1</v>
      </c>
      <c r="I25" t="s">
        <v>86</v>
      </c>
      <c r="J25">
        <v>1</v>
      </c>
      <c r="L25" t="s">
        <v>14</v>
      </c>
      <c r="M25">
        <v>1</v>
      </c>
    </row>
    <row r="26" spans="2:15" x14ac:dyDescent="0.25">
      <c r="B26" t="s">
        <v>87</v>
      </c>
      <c r="C26">
        <v>1</v>
      </c>
      <c r="F26" t="s">
        <v>85</v>
      </c>
      <c r="G26">
        <v>1</v>
      </c>
      <c r="I26" t="s">
        <v>14</v>
      </c>
      <c r="J26">
        <v>1</v>
      </c>
      <c r="L26" t="s">
        <v>13</v>
      </c>
      <c r="M26">
        <v>1</v>
      </c>
    </row>
    <row r="27" spans="2:15" x14ac:dyDescent="0.25">
      <c r="B27" t="s">
        <v>14</v>
      </c>
      <c r="C27">
        <v>1</v>
      </c>
      <c r="F27" t="s">
        <v>88</v>
      </c>
      <c r="G27">
        <v>1</v>
      </c>
      <c r="I27" t="s">
        <v>11</v>
      </c>
      <c r="J27">
        <v>1</v>
      </c>
      <c r="L27" t="s">
        <v>12</v>
      </c>
      <c r="M27">
        <v>1</v>
      </c>
    </row>
    <row r="28" spans="2:15" x14ac:dyDescent="0.25">
      <c r="B28" t="s">
        <v>13</v>
      </c>
      <c r="C28">
        <v>1</v>
      </c>
      <c r="F28" t="s">
        <v>11</v>
      </c>
      <c r="G28">
        <v>1</v>
      </c>
      <c r="I28" t="s">
        <v>89</v>
      </c>
      <c r="J28">
        <v>1</v>
      </c>
      <c r="L28" t="s">
        <v>11</v>
      </c>
      <c r="M28">
        <v>1</v>
      </c>
    </row>
    <row r="29" spans="2:15" x14ac:dyDescent="0.25">
      <c r="B29" t="s">
        <v>12</v>
      </c>
      <c r="C29">
        <v>1</v>
      </c>
      <c r="F29" t="s">
        <v>89</v>
      </c>
      <c r="G29">
        <v>1</v>
      </c>
      <c r="L29" t="s">
        <v>10</v>
      </c>
      <c r="M29">
        <v>1</v>
      </c>
    </row>
    <row r="30" spans="2:15" x14ac:dyDescent="0.25">
      <c r="B30" t="s">
        <v>11</v>
      </c>
      <c r="C30">
        <v>1</v>
      </c>
      <c r="L30" t="s">
        <v>89</v>
      </c>
      <c r="M30">
        <v>1</v>
      </c>
    </row>
    <row r="31" spans="2:15" x14ac:dyDescent="0.25">
      <c r="B31" t="s">
        <v>90</v>
      </c>
      <c r="C31">
        <v>1</v>
      </c>
    </row>
    <row r="32" spans="2:15" x14ac:dyDescent="0.25">
      <c r="B32" t="s">
        <v>89</v>
      </c>
      <c r="C32">
        <v>1</v>
      </c>
    </row>
  </sheetData>
  <mergeCells count="1">
    <mergeCell ref="A3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selection activeCell="H18" sqref="H18"/>
    </sheetView>
  </sheetViews>
  <sheetFormatPr defaultRowHeight="15" x14ac:dyDescent="0.25"/>
  <cols>
    <col min="1" max="1" width="26.140625" bestFit="1" customWidth="1"/>
    <col min="2" max="2" width="10.7109375" customWidth="1"/>
    <col min="3" max="3" width="13.85546875" bestFit="1" customWidth="1"/>
    <col min="4" max="5" width="6" customWidth="1"/>
    <col min="6" max="6" width="4.85546875" customWidth="1"/>
    <col min="7" max="7" width="7.140625" customWidth="1"/>
    <col min="8" max="8" width="24.28515625" customWidth="1"/>
    <col min="9" max="9" width="31" customWidth="1"/>
    <col min="10" max="10" width="6.140625" customWidth="1"/>
    <col min="11" max="11" width="6" customWidth="1"/>
    <col min="12" max="12" width="5.28515625" customWidth="1"/>
    <col min="13" max="13" width="5.42578125" customWidth="1"/>
    <col min="14" max="14" width="5" customWidth="1"/>
    <col min="15" max="15" width="8" customWidth="1"/>
    <col min="16" max="16" width="21.7109375" bestFit="1" customWidth="1"/>
    <col min="17" max="17" width="14.140625" customWidth="1"/>
    <col min="22" max="22" width="10.7109375" bestFit="1" customWidth="1"/>
  </cols>
  <sheetData>
    <row r="1" spans="1:22" ht="15.75" x14ac:dyDescent="0.25">
      <c r="A1" s="8" t="s">
        <v>34</v>
      </c>
      <c r="B1" s="7"/>
      <c r="C1" s="7"/>
      <c r="D1" s="7"/>
      <c r="I1" s="8" t="s">
        <v>34</v>
      </c>
      <c r="J1" s="7"/>
      <c r="K1" s="7"/>
      <c r="L1" s="7"/>
    </row>
    <row r="3" spans="1:22" x14ac:dyDescent="0.25">
      <c r="A3" s="5" t="s">
        <v>0</v>
      </c>
      <c r="I3" s="5" t="s">
        <v>33</v>
      </c>
      <c r="R3" s="11"/>
      <c r="S3" s="11"/>
    </row>
    <row r="4" spans="1:22" x14ac:dyDescent="0.25">
      <c r="A4" s="2" t="s">
        <v>16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15</v>
      </c>
      <c r="I4" s="2" t="s">
        <v>16</v>
      </c>
      <c r="J4" s="2" t="s">
        <v>1</v>
      </c>
      <c r="K4" s="2" t="s">
        <v>2</v>
      </c>
      <c r="L4" s="2" t="s">
        <v>3</v>
      </c>
      <c r="M4" s="2" t="s">
        <v>4</v>
      </c>
      <c r="N4" s="2" t="s">
        <v>5</v>
      </c>
      <c r="O4" s="2" t="s">
        <v>15</v>
      </c>
      <c r="R4" s="11"/>
      <c r="S4" s="11"/>
    </row>
    <row r="5" spans="1:22" x14ac:dyDescent="0.25">
      <c r="A5" s="3" t="s">
        <v>6</v>
      </c>
      <c r="B5" s="1"/>
      <c r="C5" s="1">
        <v>1</v>
      </c>
      <c r="D5" s="1"/>
      <c r="E5" s="1">
        <v>1</v>
      </c>
      <c r="F5" s="1"/>
      <c r="G5" s="3">
        <v>2</v>
      </c>
      <c r="H5" s="9"/>
      <c r="I5" s="3" t="s">
        <v>17</v>
      </c>
      <c r="J5" s="1"/>
      <c r="K5" s="1">
        <v>1</v>
      </c>
      <c r="L5" s="1"/>
      <c r="M5" s="1">
        <v>1</v>
      </c>
      <c r="N5" s="1"/>
      <c r="O5" s="4">
        <v>2</v>
      </c>
      <c r="P5" s="10"/>
      <c r="R5" s="11"/>
      <c r="S5" s="11"/>
    </row>
    <row r="6" spans="1:22" x14ac:dyDescent="0.25">
      <c r="A6" s="3" t="s">
        <v>41</v>
      </c>
      <c r="B6" s="6">
        <v>1</v>
      </c>
      <c r="C6" s="18"/>
      <c r="D6" s="6">
        <v>1</v>
      </c>
      <c r="E6" s="6">
        <v>1</v>
      </c>
      <c r="F6" s="6"/>
      <c r="G6" s="3">
        <v>3</v>
      </c>
      <c r="H6" s="10"/>
      <c r="I6" s="3" t="s">
        <v>18</v>
      </c>
      <c r="J6" s="1"/>
      <c r="K6" s="1">
        <v>1</v>
      </c>
      <c r="L6" s="1"/>
      <c r="M6" s="1">
        <v>1</v>
      </c>
      <c r="N6" s="1"/>
      <c r="O6" s="4">
        <v>2</v>
      </c>
      <c r="P6" s="10"/>
    </row>
    <row r="7" spans="1:22" x14ac:dyDescent="0.25">
      <c r="A7" s="3" t="s">
        <v>45</v>
      </c>
      <c r="B7" s="6">
        <v>1</v>
      </c>
      <c r="C7" s="6"/>
      <c r="D7" s="6"/>
      <c r="E7" s="6"/>
      <c r="F7" s="6"/>
      <c r="G7" s="3">
        <v>1</v>
      </c>
      <c r="H7" s="9"/>
      <c r="I7" s="3" t="s">
        <v>19</v>
      </c>
      <c r="J7" s="1">
        <v>1</v>
      </c>
      <c r="K7" s="1">
        <v>1</v>
      </c>
      <c r="L7" s="1"/>
      <c r="M7" s="1">
        <v>1</v>
      </c>
      <c r="N7" s="1">
        <v>1</v>
      </c>
      <c r="O7" s="4">
        <v>4</v>
      </c>
      <c r="P7" s="10"/>
    </row>
    <row r="8" spans="1:22" x14ac:dyDescent="0.25">
      <c r="A8" s="3" t="s">
        <v>7</v>
      </c>
      <c r="B8" s="1">
        <v>1</v>
      </c>
      <c r="C8" s="1"/>
      <c r="D8" s="1">
        <v>1</v>
      </c>
      <c r="E8" s="1"/>
      <c r="F8" s="1"/>
      <c r="G8" s="3">
        <v>2</v>
      </c>
      <c r="H8" s="9"/>
      <c r="I8" s="3" t="s">
        <v>20</v>
      </c>
      <c r="J8" s="1">
        <v>1</v>
      </c>
      <c r="K8" s="1">
        <v>1</v>
      </c>
      <c r="L8" s="1"/>
      <c r="M8" s="1">
        <v>1</v>
      </c>
      <c r="N8" s="1">
        <v>1</v>
      </c>
      <c r="O8" s="4">
        <v>4</v>
      </c>
      <c r="P8" s="9"/>
    </row>
    <row r="9" spans="1:22" x14ac:dyDescent="0.25">
      <c r="A9" s="3" t="s">
        <v>8</v>
      </c>
      <c r="B9" s="1"/>
      <c r="C9" s="1">
        <v>1</v>
      </c>
      <c r="D9" s="1"/>
      <c r="E9" s="1"/>
      <c r="F9" s="1"/>
      <c r="G9" s="3">
        <v>1</v>
      </c>
      <c r="H9" s="9"/>
      <c r="I9" s="3" t="s">
        <v>21</v>
      </c>
      <c r="J9" s="1">
        <v>1</v>
      </c>
      <c r="K9" s="1"/>
      <c r="L9" s="1"/>
      <c r="M9" s="1"/>
      <c r="N9" s="1">
        <v>1</v>
      </c>
      <c r="O9" s="4">
        <v>2</v>
      </c>
      <c r="P9" s="10"/>
    </row>
    <row r="10" spans="1:22" x14ac:dyDescent="0.25">
      <c r="A10" s="3" t="s">
        <v>9</v>
      </c>
      <c r="B10" s="1"/>
      <c r="C10" s="1">
        <v>1</v>
      </c>
      <c r="D10" s="1"/>
      <c r="E10" s="1"/>
      <c r="F10" s="1"/>
      <c r="G10" s="3">
        <v>1</v>
      </c>
      <c r="H10" s="10"/>
      <c r="I10" s="3" t="s">
        <v>35</v>
      </c>
      <c r="J10" s="6"/>
      <c r="K10" s="6"/>
      <c r="L10" s="6"/>
      <c r="M10" s="6"/>
      <c r="N10" s="6">
        <v>1</v>
      </c>
      <c r="O10" s="4">
        <v>1</v>
      </c>
      <c r="P10" s="10"/>
    </row>
    <row r="11" spans="1:22" x14ac:dyDescent="0.25">
      <c r="A11" s="3" t="s">
        <v>46</v>
      </c>
      <c r="B11" s="6">
        <v>1</v>
      </c>
      <c r="C11" s="6">
        <v>1</v>
      </c>
      <c r="D11" s="6">
        <v>1</v>
      </c>
      <c r="E11" s="6">
        <v>1</v>
      </c>
      <c r="F11" s="6"/>
      <c r="G11" s="3">
        <v>4</v>
      </c>
      <c r="H11" s="10"/>
      <c r="I11" s="3" t="s">
        <v>36</v>
      </c>
      <c r="J11" s="3"/>
      <c r="K11" s="3">
        <v>1</v>
      </c>
      <c r="L11" s="3"/>
      <c r="M11" s="3"/>
      <c r="N11" s="3">
        <v>1</v>
      </c>
      <c r="O11" s="4">
        <v>2</v>
      </c>
      <c r="P11" s="10" t="s">
        <v>50</v>
      </c>
      <c r="Q11" t="s">
        <v>47</v>
      </c>
      <c r="S11" t="s">
        <v>48</v>
      </c>
      <c r="T11" t="s">
        <v>49</v>
      </c>
      <c r="U11" t="s">
        <v>51</v>
      </c>
      <c r="V11" s="17">
        <v>43143</v>
      </c>
    </row>
    <row r="12" spans="1:22" x14ac:dyDescent="0.25">
      <c r="A12" s="3" t="s">
        <v>10</v>
      </c>
      <c r="B12" s="1">
        <v>1</v>
      </c>
      <c r="C12" s="1"/>
      <c r="D12" s="1"/>
      <c r="E12" s="1">
        <v>1</v>
      </c>
      <c r="F12" s="1"/>
      <c r="G12" s="3">
        <v>2</v>
      </c>
      <c r="H12" s="9"/>
      <c r="I12" s="3" t="s">
        <v>37</v>
      </c>
      <c r="J12" s="1"/>
      <c r="K12" s="1">
        <v>1</v>
      </c>
      <c r="L12" s="1"/>
      <c r="M12" s="1">
        <v>1</v>
      </c>
      <c r="N12" s="1"/>
      <c r="O12" s="4">
        <v>2</v>
      </c>
      <c r="P12" s="9"/>
    </row>
    <row r="13" spans="1:22" x14ac:dyDescent="0.25">
      <c r="A13" s="3" t="s">
        <v>11</v>
      </c>
      <c r="B13" s="1">
        <v>1</v>
      </c>
      <c r="C13" s="1">
        <v>1</v>
      </c>
      <c r="D13" s="1">
        <v>1</v>
      </c>
      <c r="E13" s="1">
        <v>1</v>
      </c>
      <c r="F13" s="1"/>
      <c r="G13" s="3">
        <v>4</v>
      </c>
      <c r="H13" s="9"/>
      <c r="I13" s="3" t="s">
        <v>22</v>
      </c>
      <c r="J13" s="6"/>
      <c r="K13" s="6">
        <v>1</v>
      </c>
      <c r="L13" s="6"/>
      <c r="M13" s="6"/>
      <c r="N13" s="6">
        <v>1</v>
      </c>
      <c r="O13" s="4">
        <v>2</v>
      </c>
      <c r="P13" s="9"/>
    </row>
    <row r="14" spans="1:22" x14ac:dyDescent="0.25">
      <c r="A14" s="3" t="s">
        <v>12</v>
      </c>
      <c r="B14" s="1">
        <v>1</v>
      </c>
      <c r="C14" s="1"/>
      <c r="D14" s="1"/>
      <c r="E14" s="1">
        <v>1</v>
      </c>
      <c r="F14" s="1"/>
      <c r="G14" s="3">
        <v>2</v>
      </c>
      <c r="H14" s="9"/>
      <c r="I14" s="3" t="s">
        <v>23</v>
      </c>
      <c r="J14" s="1"/>
      <c r="K14" s="1">
        <v>1</v>
      </c>
      <c r="L14" s="1"/>
      <c r="M14" s="1">
        <v>1</v>
      </c>
      <c r="N14" s="1"/>
      <c r="O14" s="4">
        <v>2</v>
      </c>
      <c r="P14" s="9"/>
    </row>
    <row r="15" spans="1:22" x14ac:dyDescent="0.25">
      <c r="A15" s="3" t="s">
        <v>13</v>
      </c>
      <c r="B15" s="1">
        <v>1</v>
      </c>
      <c r="C15" s="1"/>
      <c r="D15" s="1"/>
      <c r="E15" s="1">
        <v>1</v>
      </c>
      <c r="F15" s="1"/>
      <c r="G15" s="3">
        <v>2</v>
      </c>
      <c r="H15" s="9"/>
      <c r="I15" s="3" t="s">
        <v>24</v>
      </c>
      <c r="J15" s="1">
        <v>1</v>
      </c>
      <c r="K15" s="1"/>
      <c r="L15" s="1"/>
      <c r="M15" s="1">
        <v>1</v>
      </c>
      <c r="N15" s="1"/>
      <c r="O15" s="4">
        <v>2</v>
      </c>
      <c r="P15" s="9"/>
    </row>
    <row r="16" spans="1:22" x14ac:dyDescent="0.25">
      <c r="A16" s="3" t="s">
        <v>42</v>
      </c>
      <c r="B16" s="6">
        <v>1</v>
      </c>
      <c r="C16" s="6">
        <v>1</v>
      </c>
      <c r="D16" s="6">
        <v>1</v>
      </c>
      <c r="E16" s="14">
        <v>1</v>
      </c>
      <c r="F16" s="6"/>
      <c r="G16" s="3">
        <v>4</v>
      </c>
      <c r="H16" s="18"/>
      <c r="I16" s="3" t="s">
        <v>25</v>
      </c>
      <c r="J16" s="1"/>
      <c r="K16" s="1"/>
      <c r="L16" s="1"/>
      <c r="M16" s="1">
        <v>1</v>
      </c>
      <c r="N16" s="1"/>
      <c r="O16" s="4">
        <v>1</v>
      </c>
      <c r="P16" s="9"/>
    </row>
    <row r="17" spans="1:16" x14ac:dyDescent="0.25">
      <c r="A17" s="3" t="s">
        <v>14</v>
      </c>
      <c r="B17" s="1">
        <v>1</v>
      </c>
      <c r="C17" s="1"/>
      <c r="D17" s="1">
        <v>1</v>
      </c>
      <c r="E17" s="1">
        <v>1</v>
      </c>
      <c r="F17" s="1"/>
      <c r="G17" s="3">
        <v>3</v>
      </c>
      <c r="H17" s="9"/>
      <c r="I17" s="3" t="s">
        <v>26</v>
      </c>
      <c r="J17" s="6"/>
      <c r="K17" s="6">
        <v>1</v>
      </c>
      <c r="L17" s="6"/>
      <c r="M17" s="6"/>
      <c r="N17" s="6"/>
      <c r="O17" s="4">
        <v>1</v>
      </c>
      <c r="P17" s="9"/>
    </row>
    <row r="18" spans="1:16" x14ac:dyDescent="0.25">
      <c r="A18" s="3" t="s">
        <v>39</v>
      </c>
      <c r="B18" s="6"/>
      <c r="C18" s="6"/>
      <c r="D18" s="6"/>
      <c r="E18" s="6">
        <v>1</v>
      </c>
      <c r="F18" s="6"/>
      <c r="G18" s="3">
        <v>1</v>
      </c>
      <c r="H18" s="10"/>
      <c r="I18" s="3" t="s">
        <v>27</v>
      </c>
      <c r="J18" s="1"/>
      <c r="K18" s="1">
        <v>1</v>
      </c>
      <c r="L18" s="1"/>
      <c r="M18" s="1">
        <v>1</v>
      </c>
      <c r="N18" s="1"/>
      <c r="O18" s="4">
        <v>2</v>
      </c>
      <c r="P18" s="10"/>
    </row>
    <row r="19" spans="1:16" x14ac:dyDescent="0.25">
      <c r="A19" s="3" t="s">
        <v>40</v>
      </c>
      <c r="B19" s="1"/>
      <c r="C19" s="1">
        <v>1</v>
      </c>
      <c r="D19" s="1"/>
      <c r="E19" s="1"/>
      <c r="F19" s="1"/>
      <c r="G19" s="3">
        <v>1</v>
      </c>
      <c r="H19" s="10"/>
      <c r="I19" s="3" t="s">
        <v>28</v>
      </c>
      <c r="J19" s="1"/>
      <c r="K19" s="1">
        <v>1</v>
      </c>
      <c r="L19" s="1"/>
      <c r="M19" s="1">
        <v>1</v>
      </c>
      <c r="N19" s="1"/>
      <c r="O19" s="4">
        <v>2</v>
      </c>
      <c r="P19" s="9"/>
    </row>
    <row r="20" spans="1:16" x14ac:dyDescent="0.25">
      <c r="A20" s="3" t="s">
        <v>38</v>
      </c>
      <c r="B20" s="1"/>
      <c r="C20" s="1"/>
      <c r="D20" s="1">
        <v>1</v>
      </c>
      <c r="E20" s="1"/>
      <c r="F20" s="1"/>
      <c r="G20" s="3">
        <v>1</v>
      </c>
      <c r="H20" s="10"/>
      <c r="I20" s="3" t="s">
        <v>29</v>
      </c>
      <c r="J20" s="1">
        <v>1</v>
      </c>
      <c r="K20" s="1"/>
      <c r="L20" s="1"/>
      <c r="M20" s="1">
        <v>1</v>
      </c>
      <c r="N20" s="1"/>
      <c r="O20" s="4">
        <v>2</v>
      </c>
      <c r="P20" s="10"/>
    </row>
    <row r="21" spans="1:16" x14ac:dyDescent="0.25">
      <c r="A21" s="3" t="s">
        <v>43</v>
      </c>
      <c r="B21" s="6">
        <v>1</v>
      </c>
      <c r="C21" s="6"/>
      <c r="D21" s="6"/>
      <c r="E21" s="6"/>
      <c r="F21" s="6"/>
      <c r="G21" s="3">
        <v>1</v>
      </c>
      <c r="H21" s="10"/>
      <c r="I21" s="3" t="s">
        <v>30</v>
      </c>
      <c r="J21" s="1"/>
      <c r="K21" s="1">
        <v>1</v>
      </c>
      <c r="L21" s="1"/>
      <c r="M21" s="1">
        <v>1</v>
      </c>
      <c r="N21" s="1"/>
      <c r="O21" s="4">
        <v>2</v>
      </c>
      <c r="P21" s="10"/>
    </row>
    <row r="22" spans="1:16" x14ac:dyDescent="0.25">
      <c r="G22" s="5">
        <f>SUM(G5:G21)</f>
        <v>35</v>
      </c>
      <c r="I22" s="3" t="s">
        <v>31</v>
      </c>
      <c r="J22" s="6">
        <v>1</v>
      </c>
      <c r="K22" s="6">
        <v>1</v>
      </c>
      <c r="L22" s="6"/>
      <c r="M22" s="6">
        <v>1</v>
      </c>
      <c r="N22" s="6">
        <v>1</v>
      </c>
      <c r="O22" s="4">
        <v>4</v>
      </c>
      <c r="P22" s="9"/>
    </row>
    <row r="23" spans="1:16" x14ac:dyDescent="0.25">
      <c r="I23" s="3" t="s">
        <v>32</v>
      </c>
      <c r="J23" s="1"/>
      <c r="K23" s="1">
        <v>1</v>
      </c>
      <c r="L23" s="1"/>
      <c r="M23" s="1">
        <v>1</v>
      </c>
      <c r="N23" s="1"/>
      <c r="O23" s="4">
        <v>2</v>
      </c>
      <c r="P23" s="9"/>
    </row>
    <row r="24" spans="1:16" x14ac:dyDescent="0.25">
      <c r="A24" s="15"/>
      <c r="I24" s="3" t="s">
        <v>44</v>
      </c>
      <c r="J24" s="6">
        <v>1</v>
      </c>
      <c r="K24" s="6"/>
      <c r="L24" s="6"/>
      <c r="M24" s="6"/>
      <c r="N24" s="6"/>
      <c r="O24" s="4">
        <v>1</v>
      </c>
      <c r="P24" s="9"/>
    </row>
    <row r="25" spans="1:16" x14ac:dyDescent="0.25">
      <c r="A25" s="11"/>
      <c r="O25" s="13">
        <f>SUM(O5:O24)-O7</f>
        <v>38</v>
      </c>
      <c r="P25" s="10"/>
    </row>
    <row r="26" spans="1:16" x14ac:dyDescent="0.25">
      <c r="A26" s="11"/>
      <c r="I26" s="12"/>
      <c r="J26" s="12"/>
      <c r="K26" s="12"/>
      <c r="L26" s="12"/>
      <c r="M26" s="12"/>
      <c r="N26" s="12"/>
      <c r="P26" s="10"/>
    </row>
    <row r="27" spans="1:16" x14ac:dyDescent="0.25">
      <c r="A27" s="7"/>
      <c r="B27" s="16"/>
      <c r="C27" s="11"/>
      <c r="D27" s="11"/>
      <c r="E27" s="11"/>
      <c r="F27" s="11"/>
      <c r="G27" s="11"/>
      <c r="I27" s="15"/>
    </row>
    <row r="28" spans="1:16" x14ac:dyDescent="0.25">
      <c r="A28" s="7"/>
      <c r="B28" s="16"/>
      <c r="H28" s="11"/>
      <c r="I28" s="11"/>
    </row>
    <row r="29" spans="1:16" x14ac:dyDescent="0.25">
      <c r="A29" s="7"/>
    </row>
    <row r="30" spans="1:16" x14ac:dyDescent="0.25">
      <c r="A30" s="7"/>
    </row>
    <row r="31" spans="1:16" x14ac:dyDescent="0.25">
      <c r="A31" s="7"/>
    </row>
    <row r="32" spans="1:16" x14ac:dyDescent="0.25">
      <c r="A32" s="7"/>
    </row>
    <row r="33" spans="1:1" x14ac:dyDescent="0.25">
      <c r="A33" s="7"/>
    </row>
    <row r="34" spans="1:1" x14ac:dyDescent="0.25">
      <c r="A34" s="7"/>
    </row>
  </sheetData>
  <pageMargins left="0.23622047244094491" right="0.23622047244094491" top="0.74803149606299213" bottom="0.74803149606299213" header="0.31496062992125984" footer="0.31496062992125984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3"/>
  <sheetViews>
    <sheetView topLeftCell="A2" workbookViewId="0">
      <selection activeCell="E22" sqref="E22"/>
    </sheetView>
  </sheetViews>
  <sheetFormatPr defaultRowHeight="15" x14ac:dyDescent="0.25"/>
  <cols>
    <col min="1" max="1" width="26.140625" bestFit="1" customWidth="1"/>
    <col min="2" max="2" width="10.7109375" customWidth="1"/>
    <col min="3" max="3" width="12.5703125" customWidth="1"/>
    <col min="4" max="5" width="6" customWidth="1"/>
    <col min="6" max="6" width="4.85546875" customWidth="1"/>
    <col min="7" max="7" width="7.140625" customWidth="1"/>
    <col min="8" max="8" width="12.7109375" customWidth="1"/>
    <col min="9" max="9" width="32.85546875" customWidth="1"/>
    <col min="10" max="10" width="6.140625" customWidth="1"/>
    <col min="11" max="11" width="6" customWidth="1"/>
    <col min="12" max="12" width="5.28515625" customWidth="1"/>
    <col min="13" max="13" width="5.42578125" customWidth="1"/>
    <col min="14" max="14" width="5" customWidth="1"/>
    <col min="15" max="15" width="8" customWidth="1"/>
    <col min="16" max="16" width="18.5703125" customWidth="1"/>
    <col min="17" max="17" width="14.140625" customWidth="1"/>
    <col min="22" max="22" width="10.7109375" bestFit="1" customWidth="1"/>
  </cols>
  <sheetData>
    <row r="1" spans="1:22" ht="15.75" x14ac:dyDescent="0.25">
      <c r="A1" s="8" t="s">
        <v>34</v>
      </c>
      <c r="B1" s="7"/>
      <c r="C1" s="7"/>
      <c r="D1" s="7"/>
      <c r="I1" s="8" t="s">
        <v>34</v>
      </c>
      <c r="J1" s="7"/>
      <c r="K1" s="7"/>
      <c r="L1" s="7"/>
    </row>
    <row r="2" spans="1:22" x14ac:dyDescent="0.25">
      <c r="A2" s="15" t="s">
        <v>53</v>
      </c>
    </row>
    <row r="3" spans="1:22" x14ac:dyDescent="0.25">
      <c r="A3" s="5" t="s">
        <v>0</v>
      </c>
      <c r="I3" s="5" t="s">
        <v>33</v>
      </c>
      <c r="R3" s="11"/>
      <c r="S3" s="11"/>
    </row>
    <row r="4" spans="1:22" x14ac:dyDescent="0.25">
      <c r="A4" s="2" t="s">
        <v>16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15</v>
      </c>
      <c r="I4" s="2" t="s">
        <v>16</v>
      </c>
      <c r="J4" s="2" t="s">
        <v>1</v>
      </c>
      <c r="K4" s="2" t="s">
        <v>2</v>
      </c>
      <c r="L4" s="2" t="s">
        <v>3</v>
      </c>
      <c r="M4" s="2" t="s">
        <v>4</v>
      </c>
      <c r="N4" s="2" t="s">
        <v>5</v>
      </c>
      <c r="O4" s="2" t="s">
        <v>15</v>
      </c>
      <c r="R4" s="11"/>
      <c r="S4" s="11"/>
    </row>
    <row r="5" spans="1:22" x14ac:dyDescent="0.25">
      <c r="A5" s="3" t="s">
        <v>6</v>
      </c>
      <c r="B5" s="1"/>
      <c r="C5" s="1">
        <v>1</v>
      </c>
      <c r="D5" s="1"/>
      <c r="E5" s="1">
        <v>1</v>
      </c>
      <c r="F5" s="1"/>
      <c r="G5" s="3">
        <v>2</v>
      </c>
      <c r="H5" s="9"/>
      <c r="I5" s="3" t="s">
        <v>52</v>
      </c>
      <c r="J5" s="3"/>
      <c r="K5" s="3">
        <v>1</v>
      </c>
      <c r="L5" s="3"/>
      <c r="M5" s="3"/>
      <c r="N5" s="3">
        <v>1</v>
      </c>
      <c r="O5" s="3">
        <v>2</v>
      </c>
      <c r="R5" s="11"/>
      <c r="S5" s="11"/>
    </row>
    <row r="6" spans="1:22" x14ac:dyDescent="0.25">
      <c r="A6" s="3" t="s">
        <v>41</v>
      </c>
      <c r="B6" s="3">
        <v>1</v>
      </c>
      <c r="C6" s="20"/>
      <c r="D6" s="3">
        <v>1</v>
      </c>
      <c r="E6" s="3">
        <v>1</v>
      </c>
      <c r="F6" s="3"/>
      <c r="G6" s="3">
        <v>3</v>
      </c>
      <c r="H6" s="10"/>
      <c r="I6" s="3" t="s">
        <v>17</v>
      </c>
      <c r="J6" s="1"/>
      <c r="K6" s="1">
        <v>1</v>
      </c>
      <c r="L6" s="1"/>
      <c r="M6" s="1">
        <v>1</v>
      </c>
      <c r="N6" s="1"/>
      <c r="O6" s="4">
        <v>2</v>
      </c>
    </row>
    <row r="7" spans="1:22" x14ac:dyDescent="0.25">
      <c r="A7" s="3" t="s">
        <v>45</v>
      </c>
      <c r="B7" s="6">
        <v>1</v>
      </c>
      <c r="C7" s="6"/>
      <c r="D7" s="6"/>
      <c r="E7" s="6"/>
      <c r="F7" s="6"/>
      <c r="G7" s="3">
        <v>1</v>
      </c>
      <c r="H7" s="9"/>
      <c r="I7" s="3" t="s">
        <v>18</v>
      </c>
      <c r="J7" s="1"/>
      <c r="K7" s="1">
        <v>1</v>
      </c>
      <c r="L7" s="1"/>
      <c r="M7" s="1">
        <v>1</v>
      </c>
      <c r="N7" s="1"/>
      <c r="O7" s="4">
        <v>2</v>
      </c>
      <c r="P7" s="10"/>
    </row>
    <row r="8" spans="1:22" x14ac:dyDescent="0.25">
      <c r="A8" s="3" t="s">
        <v>7</v>
      </c>
      <c r="B8" s="1">
        <v>1</v>
      </c>
      <c r="C8" s="1"/>
      <c r="D8" s="1">
        <v>1</v>
      </c>
      <c r="E8" s="1"/>
      <c r="F8" s="1"/>
      <c r="G8" s="3">
        <v>2</v>
      </c>
      <c r="H8" s="9"/>
      <c r="I8" s="3" t="s">
        <v>19</v>
      </c>
      <c r="J8" s="1">
        <v>1</v>
      </c>
      <c r="K8" s="1">
        <v>1</v>
      </c>
      <c r="L8" s="1"/>
      <c r="M8" s="1">
        <v>1</v>
      </c>
      <c r="N8" s="1">
        <v>1</v>
      </c>
      <c r="O8" s="4">
        <v>4</v>
      </c>
      <c r="P8" s="10"/>
    </row>
    <row r="9" spans="1:22" x14ac:dyDescent="0.25">
      <c r="A9" s="3" t="s">
        <v>8</v>
      </c>
      <c r="B9" s="1"/>
      <c r="C9" s="1">
        <v>1</v>
      </c>
      <c r="D9" s="1"/>
      <c r="E9" s="1"/>
      <c r="F9" s="1"/>
      <c r="G9" s="3">
        <v>1</v>
      </c>
      <c r="H9" s="9"/>
      <c r="I9" s="3" t="s">
        <v>20</v>
      </c>
      <c r="J9" s="1">
        <v>1</v>
      </c>
      <c r="K9" s="1">
        <v>1</v>
      </c>
      <c r="L9" s="1"/>
      <c r="M9" s="1">
        <v>1</v>
      </c>
      <c r="N9" s="1">
        <v>1</v>
      </c>
      <c r="O9" s="4">
        <v>4</v>
      </c>
      <c r="P9" s="10"/>
    </row>
    <row r="10" spans="1:22" x14ac:dyDescent="0.25">
      <c r="A10" s="3" t="s">
        <v>9</v>
      </c>
      <c r="B10" s="1"/>
      <c r="C10" s="1">
        <v>1</v>
      </c>
      <c r="D10" s="1"/>
      <c r="E10" s="1"/>
      <c r="F10" s="1"/>
      <c r="G10" s="3">
        <v>1</v>
      </c>
      <c r="H10" s="10"/>
      <c r="I10" s="3" t="s">
        <v>21</v>
      </c>
      <c r="J10" s="1">
        <v>1</v>
      </c>
      <c r="K10" s="1"/>
      <c r="L10" s="1"/>
      <c r="M10" s="1"/>
      <c r="N10" s="1">
        <v>1</v>
      </c>
      <c r="O10" s="4">
        <v>2</v>
      </c>
      <c r="P10" s="9"/>
    </row>
    <row r="11" spans="1:22" ht="20.25" customHeight="1" x14ac:dyDescent="0.25">
      <c r="A11" s="3" t="s">
        <v>46</v>
      </c>
      <c r="B11" s="6">
        <v>1</v>
      </c>
      <c r="C11" s="6">
        <v>1</v>
      </c>
      <c r="D11" s="6">
        <v>1</v>
      </c>
      <c r="E11" s="6">
        <v>1</v>
      </c>
      <c r="F11" s="6"/>
      <c r="G11" s="3">
        <v>4</v>
      </c>
      <c r="H11" s="10"/>
      <c r="I11" s="3" t="s">
        <v>22</v>
      </c>
      <c r="J11" s="6"/>
      <c r="K11" s="6">
        <v>1</v>
      </c>
      <c r="L11" s="6"/>
      <c r="M11" s="6"/>
      <c r="N11" s="6">
        <v>1</v>
      </c>
      <c r="O11" s="4">
        <v>2</v>
      </c>
      <c r="P11" s="10"/>
      <c r="V11" s="17"/>
    </row>
    <row r="12" spans="1:22" x14ac:dyDescent="0.25">
      <c r="A12" s="3" t="s">
        <v>10</v>
      </c>
      <c r="B12" s="1">
        <v>1</v>
      </c>
      <c r="C12" s="1"/>
      <c r="D12" s="1"/>
      <c r="E12" s="1">
        <v>1</v>
      </c>
      <c r="F12" s="1"/>
      <c r="G12" s="3">
        <v>2</v>
      </c>
      <c r="H12" s="9"/>
      <c r="I12" s="3" t="s">
        <v>23</v>
      </c>
      <c r="J12" s="1"/>
      <c r="K12" s="1">
        <v>1</v>
      </c>
      <c r="L12" s="1"/>
      <c r="M12" s="1">
        <v>1</v>
      </c>
      <c r="N12" s="1"/>
      <c r="O12" s="4">
        <v>2</v>
      </c>
      <c r="P12" s="10"/>
    </row>
    <row r="13" spans="1:22" x14ac:dyDescent="0.25">
      <c r="A13" s="3" t="s">
        <v>11</v>
      </c>
      <c r="B13" s="1">
        <v>1</v>
      </c>
      <c r="C13" s="1">
        <v>1</v>
      </c>
      <c r="D13" s="1">
        <v>1</v>
      </c>
      <c r="E13" s="1">
        <v>1</v>
      </c>
      <c r="F13" s="1"/>
      <c r="G13" s="3">
        <v>4</v>
      </c>
      <c r="H13" s="9"/>
      <c r="I13" s="3" t="s">
        <v>24</v>
      </c>
      <c r="J13" s="1">
        <v>1</v>
      </c>
      <c r="K13" s="1"/>
      <c r="L13" s="1"/>
      <c r="M13" s="1">
        <v>1</v>
      </c>
      <c r="N13" s="1"/>
      <c r="O13" s="4">
        <v>2</v>
      </c>
      <c r="P13" s="19"/>
    </row>
    <row r="14" spans="1:22" x14ac:dyDescent="0.25">
      <c r="A14" s="3" t="s">
        <v>12</v>
      </c>
      <c r="B14" s="1">
        <v>1</v>
      </c>
      <c r="C14" s="1"/>
      <c r="D14" s="1"/>
      <c r="E14" s="1">
        <v>1</v>
      </c>
      <c r="F14" s="1"/>
      <c r="G14" s="3">
        <v>2</v>
      </c>
      <c r="H14" s="9"/>
      <c r="I14" s="3" t="s">
        <v>25</v>
      </c>
      <c r="J14" s="1"/>
      <c r="K14" s="1"/>
      <c r="L14" s="1"/>
      <c r="M14" s="1">
        <v>1</v>
      </c>
      <c r="N14" s="1"/>
      <c r="O14" s="4">
        <v>1</v>
      </c>
      <c r="P14" s="9"/>
    </row>
    <row r="15" spans="1:22" x14ac:dyDescent="0.25">
      <c r="A15" s="3" t="s">
        <v>13</v>
      </c>
      <c r="B15" s="1">
        <v>1</v>
      </c>
      <c r="C15" s="1"/>
      <c r="D15" s="1"/>
      <c r="E15" s="1">
        <v>1</v>
      </c>
      <c r="F15" s="1"/>
      <c r="G15" s="3">
        <v>2</v>
      </c>
      <c r="H15" s="9"/>
      <c r="I15" s="3" t="s">
        <v>26</v>
      </c>
      <c r="J15" s="6"/>
      <c r="K15" s="6">
        <v>1</v>
      </c>
      <c r="L15" s="6"/>
      <c r="M15" s="6"/>
      <c r="N15" s="6"/>
      <c r="O15" s="4">
        <v>1</v>
      </c>
      <c r="P15" s="9"/>
    </row>
    <row r="16" spans="1:22" x14ac:dyDescent="0.25">
      <c r="A16" s="3" t="s">
        <v>14</v>
      </c>
      <c r="B16" s="1">
        <v>1</v>
      </c>
      <c r="C16" s="1"/>
      <c r="D16" s="1">
        <v>1</v>
      </c>
      <c r="E16" s="1">
        <v>1</v>
      </c>
      <c r="F16" s="1"/>
      <c r="G16" s="3">
        <v>3</v>
      </c>
      <c r="H16" s="18"/>
      <c r="I16" s="3" t="s">
        <v>27</v>
      </c>
      <c r="J16" s="1"/>
      <c r="K16" s="1">
        <v>1</v>
      </c>
      <c r="L16" s="1"/>
      <c r="M16" s="1">
        <v>1</v>
      </c>
      <c r="N16" s="1"/>
      <c r="O16" s="4">
        <v>2</v>
      </c>
      <c r="P16" s="9"/>
    </row>
    <row r="17" spans="1:16" x14ac:dyDescent="0.25">
      <c r="A17" s="3" t="s">
        <v>39</v>
      </c>
      <c r="B17" s="6"/>
      <c r="C17" s="6"/>
      <c r="D17" s="6"/>
      <c r="E17" s="6">
        <v>1</v>
      </c>
      <c r="F17" s="6"/>
      <c r="G17" s="3">
        <v>1</v>
      </c>
      <c r="H17" s="9"/>
      <c r="I17" s="3" t="s">
        <v>28</v>
      </c>
      <c r="J17" s="1"/>
      <c r="K17" s="1">
        <v>1</v>
      </c>
      <c r="L17" s="1"/>
      <c r="M17" s="1">
        <v>1</v>
      </c>
      <c r="N17" s="1"/>
      <c r="O17" s="4">
        <v>2</v>
      </c>
      <c r="P17" s="9"/>
    </row>
    <row r="18" spans="1:16" x14ac:dyDescent="0.25">
      <c r="A18" s="3" t="s">
        <v>40</v>
      </c>
      <c r="B18" s="1"/>
      <c r="C18" s="1">
        <v>1</v>
      </c>
      <c r="D18" s="1"/>
      <c r="E18" s="1"/>
      <c r="F18" s="1"/>
      <c r="G18" s="3">
        <v>1</v>
      </c>
      <c r="H18" s="10"/>
      <c r="I18" s="3" t="s">
        <v>29</v>
      </c>
      <c r="J18" s="1">
        <v>1</v>
      </c>
      <c r="K18" s="1"/>
      <c r="L18" s="1"/>
      <c r="M18" s="1">
        <v>1</v>
      </c>
      <c r="N18" s="1"/>
      <c r="O18" s="4">
        <v>2</v>
      </c>
      <c r="P18" s="9"/>
    </row>
    <row r="19" spans="1:16" x14ac:dyDescent="0.25">
      <c r="A19" s="3" t="s">
        <v>38</v>
      </c>
      <c r="B19" s="1"/>
      <c r="C19" s="1"/>
      <c r="D19" s="1">
        <v>1</v>
      </c>
      <c r="E19" s="1"/>
      <c r="F19" s="1"/>
      <c r="G19" s="3">
        <v>1</v>
      </c>
      <c r="H19" s="10"/>
      <c r="I19" s="3" t="s">
        <v>30</v>
      </c>
      <c r="J19" s="1"/>
      <c r="K19" s="1">
        <v>1</v>
      </c>
      <c r="L19" s="1"/>
      <c r="M19" s="1">
        <v>1</v>
      </c>
      <c r="N19" s="1"/>
      <c r="O19" s="4">
        <v>2</v>
      </c>
      <c r="P19" s="9"/>
    </row>
    <row r="20" spans="1:16" x14ac:dyDescent="0.25">
      <c r="A20" s="3" t="s">
        <v>43</v>
      </c>
      <c r="B20" s="6">
        <v>1</v>
      </c>
      <c r="C20" s="6"/>
      <c r="D20" s="6"/>
      <c r="E20" s="6"/>
      <c r="F20" s="6"/>
      <c r="G20" s="3">
        <v>1</v>
      </c>
      <c r="H20" s="10"/>
      <c r="I20" s="3" t="s">
        <v>31</v>
      </c>
      <c r="J20" s="6">
        <v>1</v>
      </c>
      <c r="K20" s="6">
        <v>1</v>
      </c>
      <c r="L20" s="6"/>
      <c r="M20" s="6">
        <v>1</v>
      </c>
      <c r="N20" s="6">
        <v>1</v>
      </c>
      <c r="O20" s="4">
        <v>4</v>
      </c>
      <c r="P20" s="10"/>
    </row>
    <row r="21" spans="1:16" x14ac:dyDescent="0.25">
      <c r="G21" s="5">
        <f>SUM(G5:G20)</f>
        <v>31</v>
      </c>
      <c r="H21" s="10"/>
      <c r="I21" s="3" t="s">
        <v>32</v>
      </c>
      <c r="J21" s="1"/>
      <c r="K21" s="1">
        <v>1</v>
      </c>
      <c r="L21" s="1"/>
      <c r="M21" s="1">
        <v>1</v>
      </c>
      <c r="N21" s="1"/>
      <c r="O21" s="4">
        <v>2</v>
      </c>
      <c r="P21" s="9"/>
    </row>
    <row r="22" spans="1:16" x14ac:dyDescent="0.25">
      <c r="I22" s="3" t="s">
        <v>44</v>
      </c>
      <c r="J22" s="6">
        <v>1</v>
      </c>
      <c r="K22" s="6"/>
      <c r="L22" s="6"/>
      <c r="M22" s="6"/>
      <c r="N22" s="6"/>
      <c r="O22" s="4">
        <v>1</v>
      </c>
      <c r="P22" s="10"/>
    </row>
    <row r="23" spans="1:16" x14ac:dyDescent="0.25">
      <c r="A23" s="15"/>
      <c r="O23" s="13">
        <f>SUM(O6:O22)-O8</f>
        <v>33</v>
      </c>
      <c r="P23" s="10"/>
    </row>
    <row r="24" spans="1:16" x14ac:dyDescent="0.25">
      <c r="A24" s="11"/>
      <c r="I24" s="11"/>
      <c r="P24" s="9"/>
    </row>
    <row r="25" spans="1:16" x14ac:dyDescent="0.25">
      <c r="A25" s="11"/>
      <c r="P25" s="9"/>
    </row>
    <row r="26" spans="1:16" x14ac:dyDescent="0.25">
      <c r="A26" s="7"/>
      <c r="B26" s="16"/>
      <c r="C26" s="11"/>
      <c r="D26" s="11"/>
      <c r="E26" s="11"/>
      <c r="F26" s="11"/>
      <c r="G26" s="11"/>
      <c r="P26" s="9"/>
    </row>
    <row r="27" spans="1:16" x14ac:dyDescent="0.25">
      <c r="A27" s="7"/>
      <c r="B27" s="16"/>
      <c r="P27" s="10"/>
    </row>
    <row r="28" spans="1:16" x14ac:dyDescent="0.25">
      <c r="A28" s="7"/>
      <c r="H28" s="11"/>
    </row>
    <row r="29" spans="1:16" x14ac:dyDescent="0.25">
      <c r="A29" s="7"/>
    </row>
    <row r="30" spans="1:16" x14ac:dyDescent="0.25">
      <c r="A30" s="7"/>
    </row>
    <row r="31" spans="1:16" x14ac:dyDescent="0.25">
      <c r="A31" s="7"/>
    </row>
    <row r="32" spans="1:16" x14ac:dyDescent="0.25">
      <c r="A32" s="7"/>
    </row>
    <row r="33" spans="1:1" x14ac:dyDescent="0.25">
      <c r="A33" s="7"/>
    </row>
  </sheetData>
  <pageMargins left="0.25" right="0.25" top="0.75" bottom="0.75" header="0.3" footer="0.3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26"/>
  <sheetViews>
    <sheetView workbookViewId="0">
      <selection activeCell="J26" sqref="J26"/>
    </sheetView>
  </sheetViews>
  <sheetFormatPr defaultRowHeight="15" x14ac:dyDescent="0.25"/>
  <cols>
    <col min="3" max="3" width="11.5703125" customWidth="1"/>
    <col min="5" max="5" width="12" bestFit="1" customWidth="1"/>
    <col min="7" max="7" width="11.42578125" bestFit="1" customWidth="1"/>
  </cols>
  <sheetData>
    <row r="2" spans="2:11" x14ac:dyDescent="0.25">
      <c r="B2" s="31" t="s">
        <v>55</v>
      </c>
      <c r="C2" s="31"/>
    </row>
    <row r="3" spans="2:11" x14ac:dyDescent="0.25">
      <c r="C3" s="16" t="s">
        <v>64</v>
      </c>
      <c r="E3" t="s">
        <v>65</v>
      </c>
      <c r="G3" t="s">
        <v>73</v>
      </c>
      <c r="H3" t="s">
        <v>72</v>
      </c>
      <c r="J3" t="s">
        <v>76</v>
      </c>
    </row>
    <row r="4" spans="2:11" x14ac:dyDescent="0.25">
      <c r="J4" s="15"/>
      <c r="K4" s="15"/>
    </row>
    <row r="5" spans="2:11" x14ac:dyDescent="0.25">
      <c r="C5" t="s">
        <v>57</v>
      </c>
      <c r="D5">
        <v>1</v>
      </c>
      <c r="E5" t="s">
        <v>66</v>
      </c>
      <c r="F5">
        <v>1</v>
      </c>
      <c r="H5" t="s">
        <v>66</v>
      </c>
      <c r="I5">
        <v>1</v>
      </c>
      <c r="J5" t="s">
        <v>67</v>
      </c>
      <c r="K5">
        <v>1</v>
      </c>
    </row>
    <row r="6" spans="2:11" x14ac:dyDescent="0.25">
      <c r="C6" t="s">
        <v>58</v>
      </c>
      <c r="D6">
        <v>1</v>
      </c>
      <c r="E6" t="s">
        <v>18</v>
      </c>
      <c r="F6">
        <v>1</v>
      </c>
      <c r="H6" t="s">
        <v>18</v>
      </c>
      <c r="I6">
        <v>1</v>
      </c>
      <c r="J6" t="s">
        <v>58</v>
      </c>
      <c r="K6">
        <v>1</v>
      </c>
    </row>
    <row r="7" spans="2:11" x14ac:dyDescent="0.25">
      <c r="C7" t="s">
        <v>59</v>
      </c>
      <c r="D7">
        <v>1</v>
      </c>
      <c r="E7" t="s">
        <v>67</v>
      </c>
      <c r="F7">
        <v>1</v>
      </c>
      <c r="H7" t="s">
        <v>67</v>
      </c>
      <c r="I7">
        <v>1</v>
      </c>
      <c r="J7" t="s">
        <v>68</v>
      </c>
      <c r="K7">
        <v>1</v>
      </c>
    </row>
    <row r="8" spans="2:11" x14ac:dyDescent="0.25">
      <c r="C8" t="s">
        <v>21</v>
      </c>
      <c r="D8">
        <v>1</v>
      </c>
      <c r="E8" t="s">
        <v>58</v>
      </c>
      <c r="F8">
        <v>1</v>
      </c>
      <c r="H8" t="s">
        <v>58</v>
      </c>
      <c r="I8">
        <v>1</v>
      </c>
      <c r="J8" t="s">
        <v>21</v>
      </c>
      <c r="K8">
        <v>1</v>
      </c>
    </row>
    <row r="9" spans="2:11" x14ac:dyDescent="0.25">
      <c r="C9" t="s">
        <v>61</v>
      </c>
      <c r="D9">
        <v>1</v>
      </c>
      <c r="E9" t="s">
        <v>68</v>
      </c>
      <c r="F9">
        <v>1</v>
      </c>
      <c r="H9" t="s">
        <v>60</v>
      </c>
      <c r="I9">
        <v>1</v>
      </c>
      <c r="J9" t="s">
        <v>77</v>
      </c>
      <c r="K9">
        <v>1</v>
      </c>
    </row>
    <row r="10" spans="2:11" x14ac:dyDescent="0.25">
      <c r="C10" t="s">
        <v>62</v>
      </c>
      <c r="D10">
        <v>1</v>
      </c>
      <c r="E10" t="s">
        <v>30</v>
      </c>
      <c r="F10">
        <v>1</v>
      </c>
      <c r="H10" t="s">
        <v>62</v>
      </c>
      <c r="I10">
        <v>1</v>
      </c>
      <c r="J10" t="s">
        <v>78</v>
      </c>
      <c r="K10">
        <v>1</v>
      </c>
    </row>
    <row r="11" spans="2:11" x14ac:dyDescent="0.25">
      <c r="C11" t="s">
        <v>63</v>
      </c>
      <c r="D11">
        <v>1</v>
      </c>
      <c r="E11" t="s">
        <v>60</v>
      </c>
      <c r="F11">
        <v>1</v>
      </c>
      <c r="H11" t="s">
        <v>23</v>
      </c>
      <c r="I11">
        <v>1</v>
      </c>
      <c r="J11" t="s">
        <v>60</v>
      </c>
      <c r="K11">
        <v>1</v>
      </c>
    </row>
    <row r="12" spans="2:11" x14ac:dyDescent="0.25">
      <c r="E12" t="s">
        <v>69</v>
      </c>
      <c r="F12">
        <v>1</v>
      </c>
      <c r="H12" t="s">
        <v>74</v>
      </c>
      <c r="I12">
        <v>1</v>
      </c>
      <c r="J12" t="s">
        <v>30</v>
      </c>
      <c r="K12">
        <v>1</v>
      </c>
    </row>
    <row r="13" spans="2:11" x14ac:dyDescent="0.25">
      <c r="E13" t="s">
        <v>70</v>
      </c>
      <c r="F13">
        <v>1</v>
      </c>
      <c r="H13" t="s">
        <v>75</v>
      </c>
      <c r="I13">
        <v>1</v>
      </c>
    </row>
    <row r="14" spans="2:11" x14ac:dyDescent="0.25">
      <c r="E14" t="s">
        <v>23</v>
      </c>
      <c r="F14">
        <v>1</v>
      </c>
      <c r="H14" t="s">
        <v>27</v>
      </c>
      <c r="I14">
        <v>1</v>
      </c>
    </row>
    <row r="15" spans="2:11" x14ac:dyDescent="0.25">
      <c r="E15" t="s">
        <v>27</v>
      </c>
      <c r="F15">
        <v>1</v>
      </c>
      <c r="H15" t="s">
        <v>28</v>
      </c>
      <c r="I15">
        <v>1</v>
      </c>
    </row>
    <row r="16" spans="2:11" x14ac:dyDescent="0.25">
      <c r="E16" t="s">
        <v>26</v>
      </c>
      <c r="F16">
        <v>1</v>
      </c>
    </row>
    <row r="17" spans="2:7" x14ac:dyDescent="0.25">
      <c r="E17" t="s">
        <v>28</v>
      </c>
      <c r="F17">
        <v>1</v>
      </c>
    </row>
    <row r="19" spans="2:7" x14ac:dyDescent="0.25">
      <c r="C19" s="16" t="s">
        <v>64</v>
      </c>
      <c r="D19" t="s">
        <v>65</v>
      </c>
      <c r="E19" t="s">
        <v>73</v>
      </c>
      <c r="F19" t="s">
        <v>72</v>
      </c>
      <c r="G19" t="s">
        <v>76</v>
      </c>
    </row>
    <row r="20" spans="2:7" x14ac:dyDescent="0.25">
      <c r="B20" t="s">
        <v>66</v>
      </c>
      <c r="D20">
        <v>1</v>
      </c>
      <c r="F20">
        <v>1</v>
      </c>
    </row>
    <row r="21" spans="2:7" x14ac:dyDescent="0.25">
      <c r="B21" t="s">
        <v>18</v>
      </c>
      <c r="D21">
        <v>1</v>
      </c>
      <c r="F21">
        <v>1</v>
      </c>
    </row>
    <row r="22" spans="2:7" x14ac:dyDescent="0.25">
      <c r="B22" t="s">
        <v>91</v>
      </c>
      <c r="C22">
        <v>1</v>
      </c>
    </row>
    <row r="23" spans="2:7" x14ac:dyDescent="0.25">
      <c r="B23" t="s">
        <v>67</v>
      </c>
      <c r="C23">
        <v>1</v>
      </c>
      <c r="D23">
        <v>1</v>
      </c>
      <c r="F23">
        <v>1</v>
      </c>
      <c r="G23">
        <v>1</v>
      </c>
    </row>
    <row r="24" spans="2:7" x14ac:dyDescent="0.25">
      <c r="B24" t="s">
        <v>92</v>
      </c>
      <c r="C24">
        <v>1</v>
      </c>
      <c r="D24">
        <v>1</v>
      </c>
      <c r="F24">
        <v>1</v>
      </c>
      <c r="G24">
        <v>1</v>
      </c>
    </row>
    <row r="25" spans="2:7" x14ac:dyDescent="0.25">
      <c r="B25" t="s">
        <v>68</v>
      </c>
      <c r="D25">
        <v>1</v>
      </c>
      <c r="G25">
        <v>1</v>
      </c>
    </row>
    <row r="26" spans="2:7" x14ac:dyDescent="0.25">
      <c r="B26" t="s">
        <v>21</v>
      </c>
      <c r="C26">
        <v>1</v>
      </c>
      <c r="G26">
        <v>1</v>
      </c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O14"/>
  <sheetViews>
    <sheetView workbookViewId="0">
      <selection activeCell="J31" sqref="J31"/>
    </sheetView>
  </sheetViews>
  <sheetFormatPr defaultRowHeight="15" x14ac:dyDescent="0.25"/>
  <cols>
    <col min="2" max="2" width="20.5703125" bestFit="1" customWidth="1"/>
  </cols>
  <sheetData>
    <row r="3" spans="2:15" x14ac:dyDescent="0.25">
      <c r="B3" t="s">
        <v>79</v>
      </c>
    </row>
    <row r="4" spans="2:15" x14ac:dyDescent="0.25">
      <c r="B4" t="s">
        <v>56</v>
      </c>
      <c r="F4" t="s">
        <v>56</v>
      </c>
      <c r="L4" t="s">
        <v>56</v>
      </c>
      <c r="O4" t="s">
        <v>56</v>
      </c>
    </row>
    <row r="5" spans="2:15" x14ac:dyDescent="0.25">
      <c r="B5" t="s">
        <v>80</v>
      </c>
      <c r="C5">
        <v>1</v>
      </c>
      <c r="F5" t="s">
        <v>9</v>
      </c>
      <c r="G5">
        <v>1</v>
      </c>
      <c r="I5" t="s">
        <v>80</v>
      </c>
      <c r="L5" t="s">
        <v>81</v>
      </c>
      <c r="M5">
        <v>1</v>
      </c>
      <c r="O5" t="s">
        <v>82</v>
      </c>
    </row>
    <row r="6" spans="2:15" x14ac:dyDescent="0.25">
      <c r="B6" t="s">
        <v>83</v>
      </c>
      <c r="C6">
        <v>1</v>
      </c>
      <c r="F6" t="s">
        <v>8</v>
      </c>
      <c r="G6">
        <v>1</v>
      </c>
      <c r="I6" t="s">
        <v>84</v>
      </c>
      <c r="J6">
        <v>1</v>
      </c>
      <c r="L6" t="s">
        <v>85</v>
      </c>
      <c r="M6">
        <v>1</v>
      </c>
    </row>
    <row r="7" spans="2:15" x14ac:dyDescent="0.25">
      <c r="B7" t="s">
        <v>81</v>
      </c>
      <c r="C7">
        <v>1</v>
      </c>
      <c r="F7" t="s">
        <v>81</v>
      </c>
      <c r="G7">
        <v>1</v>
      </c>
      <c r="I7" t="s">
        <v>86</v>
      </c>
      <c r="J7">
        <v>1</v>
      </c>
      <c r="L7" t="s">
        <v>14</v>
      </c>
      <c r="M7">
        <v>1</v>
      </c>
    </row>
    <row r="8" spans="2:15" x14ac:dyDescent="0.25">
      <c r="B8" t="s">
        <v>87</v>
      </c>
      <c r="C8">
        <v>1</v>
      </c>
      <c r="F8" t="s">
        <v>85</v>
      </c>
      <c r="G8">
        <v>1</v>
      </c>
      <c r="I8" t="s">
        <v>14</v>
      </c>
      <c r="J8">
        <v>1</v>
      </c>
      <c r="L8" t="s">
        <v>13</v>
      </c>
      <c r="M8">
        <v>1</v>
      </c>
    </row>
    <row r="9" spans="2:15" x14ac:dyDescent="0.25">
      <c r="B9" t="s">
        <v>14</v>
      </c>
      <c r="C9">
        <v>1</v>
      </c>
      <c r="F9" t="s">
        <v>88</v>
      </c>
      <c r="G9">
        <v>1</v>
      </c>
      <c r="I9" t="s">
        <v>11</v>
      </c>
      <c r="J9">
        <v>1</v>
      </c>
      <c r="L9" t="s">
        <v>12</v>
      </c>
      <c r="M9">
        <v>1</v>
      </c>
    </row>
    <row r="10" spans="2:15" x14ac:dyDescent="0.25">
      <c r="B10" t="s">
        <v>13</v>
      </c>
      <c r="C10">
        <v>1</v>
      </c>
      <c r="F10" t="s">
        <v>11</v>
      </c>
      <c r="G10">
        <v>1</v>
      </c>
      <c r="I10" t="s">
        <v>89</v>
      </c>
      <c r="J10">
        <v>1</v>
      </c>
      <c r="L10" t="s">
        <v>11</v>
      </c>
      <c r="M10">
        <v>1</v>
      </c>
    </row>
    <row r="11" spans="2:15" x14ac:dyDescent="0.25">
      <c r="B11" t="s">
        <v>12</v>
      </c>
      <c r="C11">
        <v>1</v>
      </c>
      <c r="F11" t="s">
        <v>89</v>
      </c>
      <c r="G11">
        <v>1</v>
      </c>
      <c r="L11" t="s">
        <v>10</v>
      </c>
      <c r="M11">
        <v>1</v>
      </c>
    </row>
    <row r="12" spans="2:15" x14ac:dyDescent="0.25">
      <c r="B12" t="s">
        <v>11</v>
      </c>
      <c r="C12">
        <v>1</v>
      </c>
      <c r="L12" t="s">
        <v>89</v>
      </c>
      <c r="M12">
        <v>1</v>
      </c>
    </row>
    <row r="13" spans="2:15" x14ac:dyDescent="0.25">
      <c r="B13" t="s">
        <v>90</v>
      </c>
      <c r="C13">
        <v>1</v>
      </c>
    </row>
    <row r="14" spans="2:15" x14ac:dyDescent="0.25">
      <c r="B14" t="s">
        <v>89</v>
      </c>
      <c r="C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2020-2021</vt:lpstr>
      <vt:lpstr>Changes made May 2019</vt:lpstr>
      <vt:lpstr>Sheet1</vt:lpstr>
      <vt:lpstr>Changes made Mon 16th April</vt:lpstr>
      <vt:lpstr>West Run</vt:lpstr>
      <vt:lpstr>South Run</vt:lpstr>
    </vt:vector>
  </TitlesOfParts>
  <Company>The State Library of NSW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Oriana Acevedo</dc:creator>
  <cp:keywords>[SEC=UNCLASSIFIED]</cp:keywords>
  <cp:lastModifiedBy>Anne Laidlaw</cp:lastModifiedBy>
  <cp:lastPrinted>2021-03-09T06:15:17Z</cp:lastPrinted>
  <dcterms:created xsi:type="dcterms:W3CDTF">2014-06-10T02:14:18Z</dcterms:created>
  <dcterms:modified xsi:type="dcterms:W3CDTF">2021-05-13T06:13:22Z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Originator_Hash_SHA1">
    <vt:lpwstr>A5D1E711F5B6A72B906F2B2C57413B5272FFFF7F</vt:lpwstr>
  </property>
  <property fmtid="{D5CDD505-2E9C-101B-9397-08002B2CF9AE}" pid="3" name="PM_SecurityClassification">
    <vt:lpwstr>UNCLASSIFIED</vt:lpwstr>
  </property>
  <property fmtid="{D5CDD505-2E9C-101B-9397-08002B2CF9AE}" pid="4" name="PM_DisplayValueSecClassificationWithQualifier">
    <vt:lpwstr>UNCLASSIFIED</vt:lpwstr>
  </property>
  <property fmtid="{D5CDD505-2E9C-101B-9397-08002B2CF9AE}" pid="5" name="PM_Qualifier">
    <vt:lpwstr/>
  </property>
  <property fmtid="{D5CDD505-2E9C-101B-9397-08002B2CF9AE}" pid="6" name="PM_Hash_SHA1">
    <vt:lpwstr>941AC83ABBCB6EEF456F8C0C2CF28045DECCDAC2</vt:lpwstr>
  </property>
  <property fmtid="{D5CDD505-2E9C-101B-9397-08002B2CF9AE}" pid="7" name="PM_InsertionValue">
    <vt:lpwstr>UNCLASSIFIED</vt:lpwstr>
  </property>
  <property fmtid="{D5CDD505-2E9C-101B-9397-08002B2CF9AE}" pid="8" name="PM_Hash_Salt">
    <vt:lpwstr>5B4C2F05A5A6C45A159B2CD7D81C0227</vt:lpwstr>
  </property>
  <property fmtid="{D5CDD505-2E9C-101B-9397-08002B2CF9AE}" pid="9" name="PM_Hash_Version">
    <vt:lpwstr>2014.2</vt:lpwstr>
  </property>
  <property fmtid="{D5CDD505-2E9C-101B-9397-08002B2CF9AE}" pid="10" name="PM_Hash_Salt_Prev">
    <vt:lpwstr>348AA828EB5F2D6FDD2F493129CA8708</vt:lpwstr>
  </property>
  <property fmtid="{D5CDD505-2E9C-101B-9397-08002B2CF9AE}" pid="11" name="PM_Caveats_Count">
    <vt:lpwstr>0</vt:lpwstr>
  </property>
  <property fmtid="{D5CDD505-2E9C-101B-9397-08002B2CF9AE}" pid="12" name="PM_PrintOutPlacement_XLS">
    <vt:lpwstr/>
  </property>
  <property fmtid="{D5CDD505-2E9C-101B-9397-08002B2CF9AE}" pid="13" name="PM_LastInsertion">
    <vt:lpwstr>UNCLASSIFIED</vt:lpwstr>
  </property>
  <property fmtid="{D5CDD505-2E9C-101B-9397-08002B2CF9AE}" pid="14" name="PM_ProtectiveMarkingValue_Header">
    <vt:lpwstr>UNCLASSIFIED</vt:lpwstr>
  </property>
  <property fmtid="{D5CDD505-2E9C-101B-9397-08002B2CF9AE}" pid="15" name="PM_ProtectiveMarkingValue_Footer">
    <vt:lpwstr>UNCLASSIFIED</vt:lpwstr>
  </property>
</Properties>
</file>